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К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<sst xmlns="http://schemas.openxmlformats.org/spreadsheetml/2006/main" count="71" uniqueCount="66">
  <si>
    <t>ОТЧЕТ</t>
  </si>
  <si>
    <t>за получените и изразходваните средства в предизборната кампания за избиране на народни представители</t>
  </si>
  <si>
    <t>на КОАЛИЦИЯ ЗА БЪЛГАРИЯ-съставена от партии
БСП, Движение за социален хуманизъм, Български социалдемократи, Рома,
Комунистическа партия на България, ЗС "Александър Стамболийски" и Нова Зора</t>
  </si>
  <si>
    <t xml:space="preserve"> /пълно наименование на политическата партия/коалиция/инициативен комитет/</t>
  </si>
  <si>
    <t xml:space="preserve"> /в лева/</t>
  </si>
  <si>
    <t>№ по ред</t>
  </si>
  <si>
    <t>Наименование на приходите и разходите</t>
  </si>
  <si>
    <t>Размер на прихода</t>
  </si>
  <si>
    <t>Размер на разхода</t>
  </si>
  <si>
    <t>І</t>
  </si>
  <si>
    <t>Набрани приходи</t>
  </si>
  <si>
    <t>Собствени средства, съгласно ограниченията и обхвата на чл. 23, ал. 1 от ЗПП- в т.ч.</t>
  </si>
  <si>
    <t>1.1.</t>
  </si>
  <si>
    <t>БСП</t>
  </si>
  <si>
    <t>Банкови заеми</t>
  </si>
  <si>
    <t>Средства от получена държавна субсидия- в т.ч.</t>
  </si>
  <si>
    <t>3.1.</t>
  </si>
  <si>
    <t>3.2.</t>
  </si>
  <si>
    <t>Движение за социален хуманизъм</t>
  </si>
  <si>
    <t>3.3.</t>
  </si>
  <si>
    <t>Български социалдемократи</t>
  </si>
  <si>
    <t>3.4.</t>
  </si>
  <si>
    <t>Рома</t>
  </si>
  <si>
    <t>3.5.</t>
  </si>
  <si>
    <t>Комунистическа партия на България</t>
  </si>
  <si>
    <t>3.6.</t>
  </si>
  <si>
    <t>ЗС "Александър Стамболийски"</t>
  </si>
  <si>
    <t>3.7.</t>
  </si>
  <si>
    <t>Нова Зора</t>
  </si>
  <si>
    <t>Дарения от физически лица /Приложение № 1/- в т.ч.</t>
  </si>
  <si>
    <t>4.1.</t>
  </si>
  <si>
    <t>Общо:</t>
  </si>
  <si>
    <t>ІІ</t>
  </si>
  <si>
    <t>Изразходвани средства</t>
  </si>
  <si>
    <t>Депозит за участие (чл. 52 от ЗИЧЕПРБ)</t>
  </si>
  <si>
    <r>
      <t xml:space="preserve">Изразходвани средства за пропагандни и агитационни материали:                          </t>
    </r>
    <r>
      <rPr>
        <b/>
        <sz val="12"/>
        <rFont val="Times New Roman"/>
        <family val="1"/>
      </rPr>
      <t>Общо:</t>
    </r>
  </si>
  <si>
    <t>в т.ч.</t>
  </si>
  <si>
    <t>2.1.</t>
  </si>
  <si>
    <t xml:space="preserve"> за плакати, листовки, брошури, дипляни</t>
  </si>
  <si>
    <t>2.2.</t>
  </si>
  <si>
    <t>за рекламни табла и съоръжения, билбордове</t>
  </si>
  <si>
    <t xml:space="preserve">Изразходвани средства за регистрация за участия в изборите за хонорари, за консултантски услуги,  за социологически проучвания, за застъпници и други подобни разходи. </t>
  </si>
  <si>
    <t>Изразходвани средства за масови прояви (митинги, събрания, концерти, дискусии, и други прояви), наеми на помещения и командировки</t>
  </si>
  <si>
    <r>
      <t xml:space="preserve">Изразходвани средства за реклама:
съобщения в печата, телевизионни предавания, радиопредавания и други разходи за медийни изяви, реклами:                                       </t>
    </r>
    <r>
      <rPr>
        <b/>
        <sz val="12"/>
        <rFont val="Times New Roman"/>
        <family val="1"/>
      </rPr>
      <t>Общо:</t>
    </r>
  </si>
  <si>
    <t>5.1.</t>
  </si>
  <si>
    <t>Изразходвани средства за рекламно време в БНТ и БНР 
/Приложение № 2/</t>
  </si>
  <si>
    <t>5.2.</t>
  </si>
  <si>
    <t>Изразходвани средства за рекламно време в частни телевизии и радио станции 
/Приложение № 3/</t>
  </si>
  <si>
    <t>5.3.</t>
  </si>
  <si>
    <t>Изразходвани средства за реклама в печатни издания 
/Приложение № 4/</t>
  </si>
  <si>
    <t>5.4.</t>
  </si>
  <si>
    <t>Разходи за рекламни табла и съоръжения (билбордове) за предизборната кампания за избиране на членове на Европейският парламент от РБългария 
/Приложение № 5/</t>
  </si>
  <si>
    <t>Пощенски, телеграфни, телефонни и телексни такси и други подобни разходи.</t>
  </si>
  <si>
    <r>
      <t xml:space="preserve">Други разходи:                          </t>
    </r>
    <r>
      <rPr>
        <b/>
        <sz val="12"/>
        <rFont val="Times New Roman"/>
        <family val="1"/>
      </rPr>
      <t xml:space="preserve">  Общо:</t>
    </r>
  </si>
  <si>
    <t>7.1.</t>
  </si>
  <si>
    <t>храна на СИК</t>
  </si>
  <si>
    <t>7.2.</t>
  </si>
  <si>
    <t>канцеларски материали и услуги</t>
  </si>
  <si>
    <t>7.3.</t>
  </si>
  <si>
    <t>цветя</t>
  </si>
  <si>
    <t>Забележка: 1. Към отчета да се приложат:
а/ списъка на дарителите - физически лица - Приложение № 1
б/ декларации за произхода на средствата, съгласно чл.76, ал. 4 от ЗИЧЕПРБ
в/ заверени от обслужващата банка извлечения за банковите сметки, обслужващи предизборната кампания, към 18.05.2009 г.
г/ заверени от обслужващата банка извлечения за банковите сметки, съгласно чл. 79, ал. 1 от ЗИЧЕПРБ</t>
  </si>
  <si>
    <t>2. В отчета се включват и обобщават приходите и разходите за предизборната кампания на централното управление и териториалните структури на партиите.</t>
  </si>
  <si>
    <r>
      <t>Съставил:</t>
    </r>
    <r>
      <rPr>
        <sz val="12"/>
        <rFont val="Times New Roman"/>
        <family val="1"/>
      </rPr>
      <t xml:space="preserve">                                     </t>
    </r>
  </si>
  <si>
    <t>Ръководител:</t>
  </si>
  <si>
    <t xml:space="preserve">             /Ц.Василева/</t>
  </si>
  <si>
    <t xml:space="preserve">                 /С.Станишев/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</si>
</sst>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лв-402]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/>
    </xf>
    <xf numFmtId="16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34">
      <selection activeCell="E4" sqref="E4"/>
    </sheetView>
  </sheetViews>
  <sheetFormatPr defaultColWidth="9.140625" defaultRowHeight="12.75"/>
  <cols>
    <col min="1" max="1" width="7.28125" style="1" customWidth="1"/>
    <col min="2" max="2" width="54.28125" style="1" customWidth="1"/>
    <col min="3" max="3" width="17.8515625" style="1" customWidth="1"/>
    <col min="4" max="4" width="17.28125" style="1" customWidth="1"/>
    <col min="5" max="8" width="9.140625" style="1" customWidth="1"/>
    <col min="9" max="9" width="8.421875" style="1" customWidth="1"/>
    <col min="10" max="16384" width="9.140625" style="1" customWidth="1"/>
  </cols>
  <sheetData>
    <row r="1" spans="1:4" ht="26.25" customHeight="1">
      <c r="A1" s="41" t="s">
        <v>0</v>
      </c>
      <c r="B1" s="41"/>
      <c r="C1" s="41"/>
      <c r="D1" s="41"/>
    </row>
    <row r="2" spans="1:4" ht="42.75" customHeight="1">
      <c r="A2" s="42" t="s">
        <v>1</v>
      </c>
      <c r="B2" s="42"/>
      <c r="C2" s="42"/>
      <c r="D2" s="42"/>
    </row>
    <row r="3" spans="1:4" ht="42.75" customHeight="1">
      <c r="A3" s="43" t="s">
        <v>2</v>
      </c>
      <c r="B3" s="43"/>
      <c r="C3" s="43"/>
      <c r="D3" s="43"/>
    </row>
    <row r="4" spans="1:14" ht="12.75" customHeight="1">
      <c r="A4" s="44" t="s">
        <v>3</v>
      </c>
      <c r="B4" s="44"/>
      <c r="C4" s="44"/>
      <c r="D4" s="44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2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</row>
    <row r="6" ht="15.75">
      <c r="D6" s="4" t="s">
        <v>4</v>
      </c>
    </row>
    <row r="7" spans="1:4" s="6" customFormat="1" ht="45.75" customHeight="1">
      <c r="A7" s="5" t="s">
        <v>5</v>
      </c>
      <c r="B7" s="5" t="s">
        <v>6</v>
      </c>
      <c r="C7" s="5" t="s">
        <v>7</v>
      </c>
      <c r="D7" s="5" t="s">
        <v>8</v>
      </c>
    </row>
    <row r="8" spans="1:4" s="8" customFormat="1" ht="12.75">
      <c r="A8" s="7">
        <v>1</v>
      </c>
      <c r="B8" s="7">
        <v>2</v>
      </c>
      <c r="C8" s="7">
        <v>3</v>
      </c>
      <c r="D8" s="7">
        <v>4</v>
      </c>
    </row>
    <row r="9" spans="1:4" s="8" customFormat="1" ht="15.75">
      <c r="A9" s="9" t="s">
        <v>9</v>
      </c>
      <c r="B9" s="10" t="s">
        <v>10</v>
      </c>
      <c r="C9" s="11"/>
      <c r="D9" s="7"/>
    </row>
    <row r="10" spans="1:4" ht="31.5">
      <c r="A10" s="5">
        <v>1</v>
      </c>
      <c r="B10" s="12" t="s">
        <v>11</v>
      </c>
      <c r="C10" s="13">
        <f>C11+0</f>
        <v>150772</v>
      </c>
      <c r="D10" s="12"/>
    </row>
    <row r="11" spans="1:4" ht="15.75">
      <c r="A11" s="5" t="s">
        <v>12</v>
      </c>
      <c r="B11" s="12" t="s">
        <v>13</v>
      </c>
      <c r="C11" s="13">
        <v>150772</v>
      </c>
      <c r="D11" s="12"/>
    </row>
    <row r="12" spans="1:4" ht="15.75">
      <c r="A12" s="5">
        <v>2</v>
      </c>
      <c r="B12" s="12" t="s">
        <v>14</v>
      </c>
      <c r="C12" s="13">
        <v>0</v>
      </c>
      <c r="D12" s="12"/>
    </row>
    <row r="13" spans="1:4" ht="18.75" customHeight="1">
      <c r="A13" s="5">
        <v>3</v>
      </c>
      <c r="B13" s="12" t="s">
        <v>15</v>
      </c>
      <c r="C13" s="14">
        <f>SUM(C14:C20)</f>
        <v>1515708</v>
      </c>
      <c r="D13" s="12"/>
    </row>
    <row r="14" spans="1:4" ht="15.75">
      <c r="A14" s="5" t="s">
        <v>16</v>
      </c>
      <c r="B14" s="12" t="s">
        <v>13</v>
      </c>
      <c r="C14" s="15">
        <v>1442479</v>
      </c>
      <c r="D14" s="12"/>
    </row>
    <row r="15" spans="1:4" ht="15.75">
      <c r="A15" s="5" t="s">
        <v>17</v>
      </c>
      <c r="B15" s="12" t="s">
        <v>18</v>
      </c>
      <c r="C15" s="15">
        <v>26457</v>
      </c>
      <c r="D15" s="12"/>
    </row>
    <row r="16" spans="1:4" ht="15.75">
      <c r="A16" s="5" t="s">
        <v>19</v>
      </c>
      <c r="B16" s="12" t="s">
        <v>20</v>
      </c>
      <c r="C16" s="15">
        <v>6420</v>
      </c>
      <c r="D16" s="12"/>
    </row>
    <row r="17" spans="1:4" ht="15.75">
      <c r="A17" s="5" t="s">
        <v>21</v>
      </c>
      <c r="B17" s="12" t="s">
        <v>22</v>
      </c>
      <c r="C17" s="15">
        <v>1500</v>
      </c>
      <c r="D17" s="12"/>
    </row>
    <row r="18" spans="1:4" ht="15.75">
      <c r="A18" s="5" t="s">
        <v>23</v>
      </c>
      <c r="B18" s="12" t="s">
        <v>24</v>
      </c>
      <c r="C18" s="15">
        <v>20745</v>
      </c>
      <c r="D18" s="12"/>
    </row>
    <row r="19" spans="1:4" ht="15.75">
      <c r="A19" s="5" t="s">
        <v>25</v>
      </c>
      <c r="B19" s="12" t="s">
        <v>26</v>
      </c>
      <c r="C19" s="15">
        <v>1606</v>
      </c>
      <c r="D19" s="12"/>
    </row>
    <row r="20" spans="1:4" ht="15.75">
      <c r="A20" s="5" t="s">
        <v>27</v>
      </c>
      <c r="B20" s="12" t="s">
        <v>28</v>
      </c>
      <c r="C20" s="15">
        <v>16501</v>
      </c>
      <c r="D20" s="12"/>
    </row>
    <row r="21" spans="1:4" ht="18.75" customHeight="1">
      <c r="A21" s="5">
        <v>4</v>
      </c>
      <c r="B21" s="12" t="s">
        <v>29</v>
      </c>
      <c r="C21" s="14">
        <f>C22+0</f>
        <v>371600</v>
      </c>
      <c r="D21" s="12"/>
    </row>
    <row r="22" spans="1:4" ht="15.75">
      <c r="A22" s="5" t="s">
        <v>30</v>
      </c>
      <c r="B22" s="12" t="s">
        <v>13</v>
      </c>
      <c r="C22" s="14">
        <v>371600</v>
      </c>
      <c r="D22" s="12"/>
    </row>
    <row r="23" spans="1:4" ht="15.75">
      <c r="A23" s="9"/>
      <c r="B23" s="16" t="s">
        <v>31</v>
      </c>
      <c r="C23" s="13">
        <f>C10+C12+C13+C21</f>
        <v>2038080</v>
      </c>
      <c r="D23" s="12"/>
    </row>
    <row r="24" spans="1:4" ht="15.75">
      <c r="A24" s="17" t="s">
        <v>32</v>
      </c>
      <c r="B24" s="18" t="s">
        <v>33</v>
      </c>
      <c r="C24" s="19"/>
      <c r="D24" s="19"/>
    </row>
    <row r="25" spans="1:4" ht="15.75">
      <c r="A25" s="47">
        <v>1</v>
      </c>
      <c r="B25" s="49" t="s">
        <v>34</v>
      </c>
      <c r="C25" s="20"/>
      <c r="D25" s="21">
        <v>100000</v>
      </c>
    </row>
    <row r="26" spans="1:4" ht="15.75">
      <c r="A26" s="48"/>
      <c r="B26" s="50"/>
      <c r="C26" s="23"/>
      <c r="D26" s="24">
        <v>-100000</v>
      </c>
    </row>
    <row r="27" spans="1:4" ht="31.5">
      <c r="A27" s="22">
        <v>2</v>
      </c>
      <c r="B27" s="25" t="s">
        <v>35</v>
      </c>
      <c r="C27" s="26"/>
      <c r="D27" s="27">
        <f>D29+D30</f>
        <v>297235</v>
      </c>
    </row>
    <row r="28" spans="1:4" ht="13.5" customHeight="1">
      <c r="A28" s="22" t="s">
        <v>36</v>
      </c>
      <c r="B28" s="25"/>
      <c r="C28" s="26"/>
      <c r="D28" s="27"/>
    </row>
    <row r="29" spans="1:4" ht="21.75" customHeight="1">
      <c r="A29" s="5" t="s">
        <v>37</v>
      </c>
      <c r="B29" s="28" t="s">
        <v>38</v>
      </c>
      <c r="C29" s="12"/>
      <c r="D29" s="29">
        <v>286078</v>
      </c>
    </row>
    <row r="30" spans="1:4" ht="15.75">
      <c r="A30" s="5" t="s">
        <v>39</v>
      </c>
      <c r="B30" s="28" t="s">
        <v>40</v>
      </c>
      <c r="C30" s="12"/>
      <c r="D30" s="30">
        <v>11157</v>
      </c>
    </row>
    <row r="31" spans="1:4" ht="63">
      <c r="A31" s="31">
        <v>3</v>
      </c>
      <c r="B31" s="28" t="s">
        <v>41</v>
      </c>
      <c r="C31" s="12"/>
      <c r="D31" s="13">
        <v>10564</v>
      </c>
    </row>
    <row r="32" spans="1:4" ht="47.25">
      <c r="A32" s="31">
        <v>4</v>
      </c>
      <c r="B32" s="28" t="s">
        <v>42</v>
      </c>
      <c r="C32" s="12"/>
      <c r="D32" s="32">
        <v>268968</v>
      </c>
    </row>
    <row r="33" spans="1:4" ht="63">
      <c r="A33" s="31">
        <v>5</v>
      </c>
      <c r="B33" s="28" t="s">
        <v>43</v>
      </c>
      <c r="C33" s="12"/>
      <c r="D33" s="13">
        <f>D35+D36+D37+D38</f>
        <v>1337211</v>
      </c>
    </row>
    <row r="34" spans="1:4" ht="15.75">
      <c r="A34" s="22" t="s">
        <v>36</v>
      </c>
      <c r="B34" s="28"/>
      <c r="C34" s="12"/>
      <c r="D34" s="30"/>
    </row>
    <row r="35" spans="1:4" ht="47.25">
      <c r="A35" s="31" t="s">
        <v>44</v>
      </c>
      <c r="B35" s="28" t="s">
        <v>45</v>
      </c>
      <c r="C35" s="12"/>
      <c r="D35" s="30">
        <v>212096</v>
      </c>
    </row>
    <row r="36" spans="1:4" ht="55.5" customHeight="1">
      <c r="A36" s="31" t="s">
        <v>46</v>
      </c>
      <c r="B36" s="28" t="s">
        <v>47</v>
      </c>
      <c r="C36" s="12"/>
      <c r="D36" s="30">
        <v>784201</v>
      </c>
    </row>
    <row r="37" spans="1:4" ht="31.5">
      <c r="A37" s="31" t="s">
        <v>48</v>
      </c>
      <c r="B37" s="28" t="s">
        <v>49</v>
      </c>
      <c r="C37" s="12"/>
      <c r="D37" s="30">
        <v>228266</v>
      </c>
    </row>
    <row r="38" spans="1:4" ht="78.75">
      <c r="A38" s="31" t="s">
        <v>50</v>
      </c>
      <c r="B38" s="28" t="s">
        <v>51</v>
      </c>
      <c r="C38" s="12"/>
      <c r="D38" s="30">
        <v>112648</v>
      </c>
    </row>
    <row r="39" spans="1:4" ht="31.5">
      <c r="A39" s="5">
        <v>6</v>
      </c>
      <c r="B39" s="28" t="s">
        <v>52</v>
      </c>
      <c r="C39" s="12"/>
      <c r="D39" s="13">
        <v>48246</v>
      </c>
    </row>
    <row r="40" spans="1:4" ht="15.75">
      <c r="A40" s="5">
        <v>7</v>
      </c>
      <c r="B40" s="28" t="s">
        <v>53</v>
      </c>
      <c r="C40" s="12"/>
      <c r="D40" s="13">
        <f>D42+D43+D44</f>
        <v>36828</v>
      </c>
    </row>
    <row r="41" spans="1:4" ht="13.5" customHeight="1">
      <c r="A41" s="22" t="s">
        <v>36</v>
      </c>
      <c r="B41" s="25"/>
      <c r="C41" s="26"/>
      <c r="D41" s="27"/>
    </row>
    <row r="42" spans="1:4" ht="15.75">
      <c r="A42" s="33" t="s">
        <v>54</v>
      </c>
      <c r="B42" s="34" t="s">
        <v>55</v>
      </c>
      <c r="C42" s="12"/>
      <c r="D42" s="30">
        <v>16696</v>
      </c>
    </row>
    <row r="43" spans="1:4" ht="15.75">
      <c r="A43" s="5" t="s">
        <v>56</v>
      </c>
      <c r="B43" s="34" t="s">
        <v>57</v>
      </c>
      <c r="C43" s="12"/>
      <c r="D43" s="30">
        <v>19055</v>
      </c>
    </row>
    <row r="44" spans="1:4" ht="15.75">
      <c r="A44" s="5" t="s">
        <v>58</v>
      </c>
      <c r="B44" s="34" t="s">
        <v>59</v>
      </c>
      <c r="C44" s="12"/>
      <c r="D44" s="30">
        <v>1077</v>
      </c>
    </row>
    <row r="45" spans="1:9" ht="18" customHeight="1">
      <c r="A45" s="9"/>
      <c r="B45" s="16" t="s">
        <v>31</v>
      </c>
      <c r="C45" s="13">
        <f>C23+0</f>
        <v>2038080</v>
      </c>
      <c r="D45" s="13">
        <f>D27+D31+D32+D33+D39+D40</f>
        <v>1999052</v>
      </c>
      <c r="H45" s="35"/>
      <c r="I45" s="36"/>
    </row>
    <row r="46" spans="8:9" ht="21" customHeight="1">
      <c r="H46" s="35"/>
      <c r="I46" s="36"/>
    </row>
    <row r="47" spans="1:9" s="37" customFormat="1" ht="81.75" customHeight="1">
      <c r="A47" s="51" t="s">
        <v>60</v>
      </c>
      <c r="B47" s="51"/>
      <c r="C47" s="51"/>
      <c r="D47" s="51"/>
      <c r="H47" s="38"/>
      <c r="I47" s="36"/>
    </row>
    <row r="48" spans="1:9" s="37" customFormat="1" ht="27.75" customHeight="1">
      <c r="A48" s="52" t="s">
        <v>61</v>
      </c>
      <c r="B48" s="52"/>
      <c r="C48" s="52"/>
      <c r="D48" s="52"/>
      <c r="H48" s="38"/>
      <c r="I48" s="36"/>
    </row>
    <row r="49" spans="8:9" ht="23.25" customHeight="1">
      <c r="H49" s="38"/>
      <c r="I49" s="36"/>
    </row>
    <row r="50" spans="8:9" ht="25.5" customHeight="1">
      <c r="H50" s="35"/>
      <c r="I50" s="36"/>
    </row>
    <row r="51" spans="2:9" ht="15.75">
      <c r="B51" s="37" t="s">
        <v>62</v>
      </c>
      <c r="C51" s="45" t="s">
        <v>63</v>
      </c>
      <c r="D51" s="45"/>
      <c r="H51" s="35"/>
      <c r="I51" s="36"/>
    </row>
    <row r="52" spans="2:9" ht="24" customHeight="1">
      <c r="B52" s="1" t="s">
        <v>64</v>
      </c>
      <c r="C52" s="46" t="s">
        <v>65</v>
      </c>
      <c r="D52" s="46"/>
      <c r="H52" s="39"/>
      <c r="I52" s="40"/>
    </row>
    <row r="53" spans="8:9" ht="15.75">
      <c r="H53" s="35"/>
      <c r="I53" s="40"/>
    </row>
    <row r="56" spans="8:9" ht="15.75">
      <c r="H56" s="37"/>
      <c r="I56" s="37"/>
    </row>
    <row r="57" spans="8:9" ht="15.75">
      <c r="H57" s="37"/>
      <c r="I57" s="37"/>
    </row>
  </sheetData>
  <sheetProtection/>
  <mergeCells count="10">
    <mergeCell ref="A1:D1"/>
    <mergeCell ref="A2:D2"/>
    <mergeCell ref="A3:D3"/>
    <mergeCell ref="A4:D4"/>
    <mergeCell ref="C51:D51"/>
    <mergeCell ref="C52:D52"/>
    <mergeCell ref="A25:A26"/>
    <mergeCell ref="B25:B26"/>
    <mergeCell ref="A47:D47"/>
    <mergeCell ref="A48:D48"/>
  </mergeCells>
  <printOptions/>
  <pageMargins left="0.65" right="0.75" top="0.7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ilinova</dc:creator>
  <cp:keywords/>
  <dc:description/>
  <cp:lastModifiedBy>diana ilinova</cp:lastModifiedBy>
  <cp:lastPrinted>2009-08-04T06:28:41Z</cp:lastPrinted>
  <dcterms:created xsi:type="dcterms:W3CDTF">1996-10-14T23:33:28Z</dcterms:created>
  <dcterms:modified xsi:type="dcterms:W3CDTF">2013-12-18T07:23:21Z</dcterms:modified>
  <cp:category/>
  <cp:version/>
  <cp:contentType/>
  <cp:contentStatus/>
</cp:coreProperties>
</file>