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Balans" sheetId="1" r:id="rId1"/>
    <sheet name="OPR" sheetId="2" r:id="rId2"/>
    <sheet name="OPP" sheetId="3" r:id="rId3"/>
    <sheet name="OSK" sheetId="4" r:id="rId4"/>
    <sheet name="Netek. activi" sheetId="5" r:id="rId5"/>
  </sheets>
  <definedNames/>
  <calcPr fullCalcOnLoad="1"/>
</workbook>
</file>

<file path=xl/sharedStrings.xml><?xml version="1.0" encoding="utf-8"?>
<sst xmlns="http://schemas.openxmlformats.org/spreadsheetml/2006/main" count="214" uniqueCount="179">
  <si>
    <t>Приложение № 1 към СС 1</t>
  </si>
  <si>
    <t>(т.11.4)</t>
  </si>
  <si>
    <t>СЧЕТОВОДЕН  БАЛАНС</t>
  </si>
  <si>
    <t>на БЪЛГАРСКАТА СОЦИАЛИСТИЧЕСКА ПАРТИЯ</t>
  </si>
  <si>
    <t>към 31 декември 2012 г.</t>
  </si>
  <si>
    <t>АКТИВ</t>
  </si>
  <si>
    <t>ПАСИВ</t>
  </si>
  <si>
    <t>РАЗДЕЛИ, ГРУПИ, СТАТИИ</t>
  </si>
  <si>
    <t>Сума (в хил. лв.)</t>
  </si>
  <si>
    <t>Текуща година</t>
  </si>
  <si>
    <t>Предходна година</t>
  </si>
  <si>
    <t>а</t>
  </si>
  <si>
    <t>І. Дълготрайни материални активи</t>
  </si>
  <si>
    <t>I.Капитал</t>
  </si>
  <si>
    <t>1.  Сгради</t>
  </si>
  <si>
    <t>IІ.Резерви</t>
  </si>
  <si>
    <t>Общо за група (І +ІІ):</t>
  </si>
  <si>
    <t>2.Транспортни средства</t>
  </si>
  <si>
    <t>ІІІ. Задължения</t>
  </si>
  <si>
    <t>3. Съоръжения и други</t>
  </si>
  <si>
    <t>1. Задължения към финансови предприятия, в т.ч.</t>
  </si>
  <si>
    <t>4. Офис обзавеждане и офис техника</t>
  </si>
  <si>
    <t>1.1.По финансов лизинг</t>
  </si>
  <si>
    <t>Общо за група І:</t>
  </si>
  <si>
    <t>до 1 година</t>
  </si>
  <si>
    <t>ІІ. Текущи (краткотрайни) активи</t>
  </si>
  <si>
    <t>над 1 година</t>
  </si>
  <si>
    <t>1. Канцеларски материали и консумативи</t>
  </si>
  <si>
    <t>1.2.Банков заем</t>
  </si>
  <si>
    <t>Общо за група IІ:</t>
  </si>
  <si>
    <t>ІII. Вземания</t>
  </si>
  <si>
    <t>1. Вземания от м.о.л.:</t>
  </si>
  <si>
    <t>2. Други задължения , в т.ч.:</t>
  </si>
  <si>
    <t>2.1.Към доставчици в т.ч.</t>
  </si>
  <si>
    <t>2. Вземания от ДОО и др.</t>
  </si>
  <si>
    <t>2.2.Към персонала в т.ч.</t>
  </si>
  <si>
    <t>Общо за група ІII:</t>
  </si>
  <si>
    <t xml:space="preserve"> до 1 година</t>
  </si>
  <si>
    <t>IV. Парични средства, в т.ч:</t>
  </si>
  <si>
    <t>2.3.Към ДОО в т.ч.</t>
  </si>
  <si>
    <t>— в брой</t>
  </si>
  <si>
    <t>— в безсрочни сметки (депозити)</t>
  </si>
  <si>
    <t>2.4.Данъчни задължения ЗДДФЛ -                      до 1 година</t>
  </si>
  <si>
    <t>Общо за група IV:</t>
  </si>
  <si>
    <t>Общо група ІІІ:              в т.ч.:</t>
  </si>
  <si>
    <t>СУМА НА АКТИВА (І+ІІ+ІІІ+ІV)</t>
  </si>
  <si>
    <t xml:space="preserve">СУМА НА ПАСИВА            (І+ІІ+ІІІ) </t>
  </si>
  <si>
    <t xml:space="preserve">Дата:08.03.2013г. </t>
  </si>
  <si>
    <r>
      <t xml:space="preserve"> </t>
    </r>
    <r>
      <rPr>
        <sz val="11"/>
        <rFont val="Times New Roman"/>
        <family val="1"/>
      </rPr>
      <t xml:space="preserve">Съставител:                                         </t>
    </r>
  </si>
  <si>
    <t xml:space="preserve">   Председател на БСП:</t>
  </si>
  <si>
    <t xml:space="preserve">         (Цонка Василева)</t>
  </si>
  <si>
    <t xml:space="preserve">                       (Сергей Станишев)</t>
  </si>
  <si>
    <t>Приложение № 2 към СС 9</t>
  </si>
  <si>
    <t>ОТЧЕТ</t>
  </si>
  <si>
    <t>за приходите и разходите (двустранен)</t>
  </si>
  <si>
    <r>
      <t xml:space="preserve">за </t>
    </r>
    <r>
      <rPr>
        <b/>
        <sz val="14"/>
        <rFont val="Times New Roman"/>
        <family val="1"/>
      </rPr>
      <t>2012г</t>
    </r>
    <r>
      <rPr>
        <b/>
        <sz val="12"/>
        <rFont val="Times New Roman"/>
        <family val="1"/>
      </rPr>
      <t>.</t>
    </r>
  </si>
  <si>
    <t>Наименование на разходите</t>
  </si>
  <si>
    <t>Сума в хил. лв.</t>
  </si>
  <si>
    <t>Наименование на приходите</t>
  </si>
  <si>
    <t>текуща година</t>
  </si>
  <si>
    <t>предходна година</t>
  </si>
  <si>
    <t>I. РАЗХОДИ ЗА ДЕЙНОСТТА</t>
  </si>
  <si>
    <t>I. ПРИХОДИ ОТ ДЕЙНОСТТА</t>
  </si>
  <si>
    <t>А. Разходи за регламентирана дейност</t>
  </si>
  <si>
    <t>А. Приходи от регламентирана дейност</t>
  </si>
  <si>
    <t>1. Дарения</t>
  </si>
  <si>
    <r>
      <t>1</t>
    </r>
    <r>
      <rPr>
        <sz val="11"/>
        <rFont val="Times New Roman"/>
        <family val="1"/>
      </rPr>
      <t>. Приходи от дарения без условие</t>
    </r>
  </si>
  <si>
    <t>2. Други разходи:</t>
  </si>
  <si>
    <r>
      <t>2</t>
    </r>
    <r>
      <rPr>
        <sz val="11"/>
        <rFont val="Times New Roman"/>
        <family val="1"/>
      </rPr>
      <t>. Приходи от дарения под условие - в т.ч.:</t>
    </r>
  </si>
  <si>
    <r>
      <t xml:space="preserve">   -  Местни избори- </t>
    </r>
    <r>
      <rPr>
        <u val="single"/>
        <sz val="8"/>
        <rFont val="Times New Roman"/>
        <family val="1"/>
      </rPr>
      <t>частични</t>
    </r>
  </si>
  <si>
    <t xml:space="preserve">   -  Местни избори</t>
  </si>
  <si>
    <t xml:space="preserve">   - Президент и вицепрезидент</t>
  </si>
  <si>
    <t>Всичко А:</t>
  </si>
  <si>
    <r>
      <t>3</t>
    </r>
    <r>
      <rPr>
        <sz val="11"/>
        <rFont val="Times New Roman"/>
        <family val="1"/>
      </rPr>
      <t>. Членски внос</t>
    </r>
  </si>
  <si>
    <t>Б. Административни разходи</t>
  </si>
  <si>
    <r>
      <t>4.</t>
    </r>
    <r>
      <rPr>
        <sz val="11"/>
        <rFont val="Times New Roman"/>
        <family val="1"/>
      </rPr>
      <t xml:space="preserve"> Други приходи </t>
    </r>
    <r>
      <rPr>
        <b/>
        <sz val="11"/>
        <rFont val="Times New Roman"/>
        <family val="1"/>
      </rPr>
      <t>в т.ч.</t>
    </r>
  </si>
  <si>
    <t>Общо I:</t>
  </si>
  <si>
    <r>
      <t>4.1.</t>
    </r>
    <r>
      <rPr>
        <sz val="10"/>
        <rFont val="Times New Roman"/>
        <family val="1"/>
      </rPr>
      <t>Държавна субсидия</t>
    </r>
  </si>
  <si>
    <t>II. ФИНАНСОВИ РАЗХОДИ</t>
  </si>
  <si>
    <r>
      <t>4.2</t>
    </r>
    <r>
      <rPr>
        <sz val="10"/>
        <rFont val="Times New Roman"/>
        <family val="1"/>
      </rPr>
      <t>.Възстановени разходи</t>
    </r>
  </si>
  <si>
    <t>3. Разходи за лихви</t>
  </si>
  <si>
    <r>
      <t>4.3</t>
    </r>
    <r>
      <rPr>
        <sz val="10"/>
        <rFont val="Times New Roman"/>
        <family val="1"/>
      </rPr>
      <t xml:space="preserve">. Собствени средства на кандидати в изборите </t>
    </r>
  </si>
  <si>
    <t>4. Други разходи по финансови операции</t>
  </si>
  <si>
    <r>
      <t>4.4</t>
    </r>
    <r>
      <rPr>
        <sz val="10"/>
        <rFont val="Times New Roman"/>
        <family val="1"/>
      </rPr>
      <t>.Издателска дейност</t>
    </r>
  </si>
  <si>
    <t>Общо II:</t>
  </si>
  <si>
    <t>III.ИЗВЪНРЕДНИ РАЗХОДИ</t>
  </si>
  <si>
    <t>ІI. ФИНАНСОВИ ПРИХОДИ</t>
  </si>
  <si>
    <t>IV. ЗАГУБА ОТ СТОПАНСКА ДЕЙНОСТ</t>
  </si>
  <si>
    <t>5. Приходи от лихви</t>
  </si>
  <si>
    <t>V. ОБЩО РАЗХОДИ</t>
  </si>
  <si>
    <t>ІІІ. ОБЩО ПРИХОДИ</t>
  </si>
  <si>
    <t>VI. РЕЗУЛТАТ</t>
  </si>
  <si>
    <t>ІV. РЕЗУЛТАТ</t>
  </si>
  <si>
    <t>Всичко (V+VI)</t>
  </si>
  <si>
    <t>Всичко (ІІІ +ІV)</t>
  </si>
  <si>
    <t>Дата: 08.03.2013г</t>
  </si>
  <si>
    <t xml:space="preserve">Съставител:                                                Председател на БСП:   </t>
  </si>
  <si>
    <t xml:space="preserve">           (Цонка Василева)</t>
  </si>
  <si>
    <t xml:space="preserve">            (Сергей Станишев)</t>
  </si>
  <si>
    <t>Приложение № 4 към СС 9</t>
  </si>
  <si>
    <t xml:space="preserve">за ПАРИЧНИЯ ПОТОК </t>
  </si>
  <si>
    <r>
      <t xml:space="preserve">за </t>
    </r>
    <r>
      <rPr>
        <b/>
        <sz val="14"/>
        <rFont val="Times New Roman"/>
        <family val="1"/>
      </rPr>
      <t>2012 г.</t>
    </r>
  </si>
  <si>
    <t>( хил.лв.)</t>
  </si>
  <si>
    <t>Наименование на потоците</t>
  </si>
  <si>
    <t>текуща           година</t>
  </si>
  <si>
    <t>предходна            година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</si>
  <si>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</si>
  <si>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</si>
  <si>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</si>
  <si>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под условие</t>
  </si>
  <si>
    <t>2. Получени дарения без условие</t>
  </si>
  <si>
    <t>3. Постъпления от членски внос</t>
  </si>
  <si>
    <t>4. Постъпления от банкови и валутни операции</t>
  </si>
  <si>
    <r>
      <t>5. Други постъпления -</t>
    </r>
    <r>
      <rPr>
        <b/>
        <sz val="9"/>
        <rFont val="Times New Roman"/>
        <family val="1"/>
      </rPr>
      <t>в т.ч. държ..суб.-8245</t>
    </r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</si>
  <si>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</si>
  <si>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</si>
  <si>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</si>
  <si>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</si>
  <si>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</si>
  <si>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</si>
  <si>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</si>
  <si>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</si>
  <si>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</si>
  <si>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</si>
  <si>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IІІ. Наличност на парични средства в края на периода</t>
  </si>
  <si>
    <t>ІV. ИЗМЕНЕНИЕ НА ПАРИЧНИТЕ СРЕДСТВА ПРЕЗ ПЕРИОДА</t>
  </si>
  <si>
    <t xml:space="preserve">Дата:08.03.2013г.     </t>
  </si>
  <si>
    <t>Съставител:                                            Председател на БСП:</t>
  </si>
  <si>
    <t xml:space="preserve">                 (Цонка Василева)                      </t>
  </si>
  <si>
    <t xml:space="preserve">                (Сергей Станишев )</t>
  </si>
  <si>
    <t>Приложение № 5 към СС 1</t>
  </si>
  <si>
    <t>СПРАВКА</t>
  </si>
  <si>
    <t>за нетекущите (дълготрайните) активи</t>
  </si>
  <si>
    <t>(хил. лв.)</t>
  </si>
  <si>
    <t>Показатели</t>
  </si>
  <si>
    <t>Отчетна стойност на нетекущите активи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</si>
  <si>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</si>
  <si>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</si>
  <si>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</si>
  <si>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</si>
  <si>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стойност в края на периода                      (7-14)</t>
  </si>
  <si>
    <t>В началото на периода</t>
  </si>
  <si>
    <t>На постъпили през периода</t>
  </si>
  <si>
    <t>На излезли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</si>
  <si>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</si>
  <si>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</si>
  <si>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</si>
  <si>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</si>
  <si>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</si>
  <si>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</si>
  <si>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І Дълготрайни материални активи</t>
  </si>
  <si>
    <t>1.Сгради</t>
  </si>
  <si>
    <t>2. Транспортни средства</t>
  </si>
  <si>
    <t>4.Офис обзавеждане и офис техника</t>
  </si>
  <si>
    <t xml:space="preserve">Общо нетекущи (дълготрайни) активи:
</t>
  </si>
  <si>
    <t xml:space="preserve">Дата:08.03.2013г..             </t>
  </si>
  <si>
    <t>Съставител:</t>
  </si>
  <si>
    <t>Председател на БСП:</t>
  </si>
  <si>
    <t xml:space="preserve"> (Цонка Василева)</t>
  </si>
  <si>
    <t>(Сергей Станишев)</t>
  </si>
  <si>
    <t>Приложение № 4 към СС 1</t>
  </si>
  <si>
    <t>ОТЧЕТ ЗА СОБСТВЕНИЯ КАПИТАЛ</t>
  </si>
  <si>
    <r>
      <t xml:space="preserve">на   </t>
    </r>
    <r>
      <rPr>
        <b/>
        <sz val="10"/>
        <rFont val="Times New Roman"/>
        <family val="1"/>
      </rPr>
      <t xml:space="preserve">БЪЛГАРСКАТА СОЦИАЛИСТИЧЕСКА ПАРТИЯ </t>
    </r>
  </si>
  <si>
    <t>към 31 декември 2012година</t>
  </si>
  <si>
    <t>№</t>
  </si>
  <si>
    <t>КАПИТАЛ</t>
  </si>
  <si>
    <t>РЕЗЕРВИ</t>
  </si>
  <si>
    <t>Общо собствен капитал</t>
  </si>
  <si>
    <t xml:space="preserve"> Салдо в началото на отчетния период</t>
  </si>
  <si>
    <t>Финансов резултат за текущия период</t>
  </si>
  <si>
    <t>Други изменения в собствения капитал</t>
  </si>
  <si>
    <t xml:space="preserve"> Салдо към края на отчетния период</t>
  </si>
  <si>
    <t>Промени от преводи на годишни финансови отчети на предприятия в чужбина</t>
  </si>
  <si>
    <t xml:space="preserve"> Собствен капитал към края на отчетния период (1+2+3)</t>
  </si>
  <si>
    <t xml:space="preserve">Дата:                             </t>
  </si>
  <si>
    <t>08.03.2013г.</t>
  </si>
  <si>
    <t>Съставител:                                                                         Председател на БСП:</t>
  </si>
  <si>
    <t xml:space="preserve">                  (Цонка Василева)</t>
  </si>
  <si>
    <t xml:space="preserve">             (Сергей Станишев)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</si>
</sst>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12"/>
      <name val="Arial"/>
      <family val="0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vertical="justify" wrapText="1"/>
    </xf>
    <xf numFmtId="0" fontId="5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2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3" fillId="0" borderId="23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0" fontId="8" fillId="0" borderId="23" xfId="0" applyFont="1" applyBorder="1" applyAlignment="1">
      <alignment horizontal="left" wrapText="1"/>
    </xf>
    <xf numFmtId="37" fontId="8" fillId="0" borderId="10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left" wrapText="1"/>
    </xf>
    <xf numFmtId="37" fontId="4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3">
      <selection activeCell="J12" sqref="J12"/>
    </sheetView>
  </sheetViews>
  <sheetFormatPr defaultColWidth="9.140625" defaultRowHeight="12.75"/>
  <cols>
    <col min="1" max="1" width="6.421875" style="0" customWidth="1"/>
    <col min="2" max="2" width="26.00390625" style="1" customWidth="1"/>
    <col min="3" max="3" width="8.140625" style="0" customWidth="1"/>
    <col min="4" max="4" width="9.28125" style="0" customWidth="1"/>
    <col min="5" max="5" width="26.7109375" style="1" customWidth="1"/>
    <col min="6" max="6" width="8.140625" style="0" customWidth="1"/>
    <col min="7" max="8" width="9.28125" style="0" customWidth="1"/>
  </cols>
  <sheetData>
    <row r="1" spans="5:8" ht="12.75">
      <c r="E1" s="123" t="s">
        <v>0</v>
      </c>
      <c r="F1" s="123"/>
      <c r="G1" s="123"/>
      <c r="H1" s="2"/>
    </row>
    <row r="2" spans="2:8" ht="12.75" customHeight="1">
      <c r="B2" s="124" t="s">
        <v>1</v>
      </c>
      <c r="C2" s="124"/>
      <c r="D2" s="124"/>
      <c r="E2" s="124"/>
      <c r="F2" s="124"/>
      <c r="G2" s="124"/>
      <c r="H2" s="3"/>
    </row>
    <row r="3" spans="2:8" ht="15.75" customHeight="1">
      <c r="B3" s="125" t="s">
        <v>2</v>
      </c>
      <c r="C3" s="125"/>
      <c r="D3" s="125"/>
      <c r="E3" s="125"/>
      <c r="F3" s="125"/>
      <c r="G3" s="125"/>
      <c r="H3" s="4"/>
    </row>
    <row r="4" spans="2:8" ht="15.75" customHeight="1">
      <c r="B4" s="125" t="s">
        <v>3</v>
      </c>
      <c r="C4" s="125"/>
      <c r="D4" s="125"/>
      <c r="E4" s="125"/>
      <c r="F4" s="125"/>
      <c r="G4" s="125"/>
      <c r="H4" s="4"/>
    </row>
    <row r="5" spans="2:8" ht="15.75" customHeight="1">
      <c r="B5" s="127" t="s">
        <v>4</v>
      </c>
      <c r="C5" s="127"/>
      <c r="D5" s="127"/>
      <c r="E5" s="127"/>
      <c r="F5" s="127"/>
      <c r="G5" s="127"/>
      <c r="H5" s="5"/>
    </row>
    <row r="6" spans="2:8" ht="15.75" customHeight="1">
      <c r="B6" s="128" t="s">
        <v>5</v>
      </c>
      <c r="C6" s="128"/>
      <c r="D6" s="128"/>
      <c r="E6" s="128" t="s">
        <v>6</v>
      </c>
      <c r="F6" s="128"/>
      <c r="G6" s="128"/>
      <c r="H6" s="6"/>
    </row>
    <row r="7" spans="2:8" ht="19.5" customHeight="1">
      <c r="B7" s="129" t="s">
        <v>7</v>
      </c>
      <c r="C7" s="131" t="s">
        <v>8</v>
      </c>
      <c r="D7" s="131"/>
      <c r="E7" s="129" t="s">
        <v>7</v>
      </c>
      <c r="F7" s="131" t="s">
        <v>8</v>
      </c>
      <c r="G7" s="131"/>
      <c r="H7" s="8"/>
    </row>
    <row r="8" spans="2:8" ht="25.5">
      <c r="B8" s="130"/>
      <c r="C8" s="9" t="s">
        <v>9</v>
      </c>
      <c r="D8" s="9" t="s">
        <v>10</v>
      </c>
      <c r="E8" s="130"/>
      <c r="F8" s="9" t="s">
        <v>9</v>
      </c>
      <c r="G8" s="9" t="s">
        <v>10</v>
      </c>
      <c r="H8" s="10"/>
    </row>
    <row r="9" spans="2:8" ht="15">
      <c r="B9" s="11" t="s">
        <v>11</v>
      </c>
      <c r="C9" s="7">
        <v>1</v>
      </c>
      <c r="D9" s="7">
        <v>2</v>
      </c>
      <c r="E9" s="11" t="s">
        <v>11</v>
      </c>
      <c r="F9" s="7">
        <v>1</v>
      </c>
      <c r="G9" s="7">
        <v>2</v>
      </c>
      <c r="H9" s="8"/>
    </row>
    <row r="10" spans="2:11" ht="24" customHeight="1">
      <c r="B10" s="12" t="s">
        <v>12</v>
      </c>
      <c r="C10" s="13"/>
      <c r="D10" s="13"/>
      <c r="E10" s="12" t="s">
        <v>13</v>
      </c>
      <c r="F10" s="14">
        <v>956</v>
      </c>
      <c r="G10" s="14">
        <v>833</v>
      </c>
      <c r="H10" s="15"/>
      <c r="I10" s="122"/>
      <c r="J10" s="122"/>
      <c r="K10" s="122"/>
    </row>
    <row r="11" spans="2:11" ht="15" customHeight="1">
      <c r="B11" s="16" t="s">
        <v>14</v>
      </c>
      <c r="C11" s="13">
        <v>1140</v>
      </c>
      <c r="D11" s="13">
        <v>994</v>
      </c>
      <c r="E11" s="12" t="s">
        <v>15</v>
      </c>
      <c r="F11" s="14">
        <v>1572</v>
      </c>
      <c r="G11" s="14">
        <v>508</v>
      </c>
      <c r="H11" s="15"/>
      <c r="I11" s="122"/>
      <c r="J11" s="122"/>
      <c r="K11" s="122"/>
    </row>
    <row r="12" spans="2:11" ht="15" customHeight="1">
      <c r="B12" s="16"/>
      <c r="C12" s="13"/>
      <c r="D12" s="13"/>
      <c r="E12" s="12" t="s">
        <v>16</v>
      </c>
      <c r="F12" s="17">
        <v>2528</v>
      </c>
      <c r="G12" s="17">
        <v>1341</v>
      </c>
      <c r="H12" s="18"/>
      <c r="I12" s="122"/>
      <c r="J12" s="122"/>
      <c r="K12" s="122"/>
    </row>
    <row r="13" spans="2:11" ht="29.25" customHeight="1">
      <c r="B13" s="16" t="s">
        <v>17</v>
      </c>
      <c r="C13" s="13">
        <v>919</v>
      </c>
      <c r="D13" s="13">
        <v>762</v>
      </c>
      <c r="E13" s="12" t="s">
        <v>18</v>
      </c>
      <c r="F13" s="17"/>
      <c r="G13" s="17"/>
      <c r="H13" s="18"/>
      <c r="I13" s="122"/>
      <c r="J13" s="122"/>
      <c r="K13" s="122"/>
    </row>
    <row r="14" spans="2:11" ht="28.5" customHeight="1">
      <c r="B14" s="16" t="s">
        <v>19</v>
      </c>
      <c r="C14" s="13">
        <v>14</v>
      </c>
      <c r="D14" s="13">
        <v>14</v>
      </c>
      <c r="E14" s="12" t="s">
        <v>20</v>
      </c>
      <c r="F14" s="13">
        <v>1569</v>
      </c>
      <c r="G14" s="13">
        <v>2269</v>
      </c>
      <c r="H14" s="19"/>
      <c r="I14" s="15"/>
      <c r="J14" s="15"/>
      <c r="K14" s="122"/>
    </row>
    <row r="15" spans="2:11" ht="27.75" customHeight="1">
      <c r="B15" s="20" t="s">
        <v>21</v>
      </c>
      <c r="C15" s="21">
        <v>394</v>
      </c>
      <c r="D15" s="21">
        <v>403</v>
      </c>
      <c r="E15" s="12" t="s">
        <v>22</v>
      </c>
      <c r="F15" s="13">
        <v>533</v>
      </c>
      <c r="G15" s="13">
        <v>104</v>
      </c>
      <c r="H15" s="19"/>
      <c r="I15" s="15"/>
      <c r="J15" s="122"/>
      <c r="K15" s="122"/>
    </row>
    <row r="16" spans="2:11" ht="18" customHeight="1">
      <c r="B16" s="12" t="s">
        <v>23</v>
      </c>
      <c r="C16" s="17">
        <f>SUM(C11:C15)</f>
        <v>2467</v>
      </c>
      <c r="D16" s="17">
        <f>SUM(D11:D15)</f>
        <v>2173</v>
      </c>
      <c r="E16" s="22" t="s">
        <v>24</v>
      </c>
      <c r="F16" s="14">
        <v>136</v>
      </c>
      <c r="G16" s="14">
        <v>104</v>
      </c>
      <c r="H16" s="15"/>
      <c r="I16" s="122"/>
      <c r="J16" s="122"/>
      <c r="K16" s="122"/>
    </row>
    <row r="17" spans="2:11" ht="25.5" customHeight="1">
      <c r="B17" s="12" t="s">
        <v>25</v>
      </c>
      <c r="C17" s="17"/>
      <c r="D17" s="17"/>
      <c r="E17" s="22" t="s">
        <v>26</v>
      </c>
      <c r="F17" s="24">
        <v>397</v>
      </c>
      <c r="G17" s="24">
        <v>0</v>
      </c>
      <c r="H17" s="25"/>
      <c r="I17" s="122"/>
      <c r="J17" s="122"/>
      <c r="K17" s="122"/>
    </row>
    <row r="18" spans="2:11" ht="25.5" customHeight="1">
      <c r="B18" s="16" t="s">
        <v>27</v>
      </c>
      <c r="C18" s="13">
        <v>133</v>
      </c>
      <c r="D18" s="13">
        <v>128</v>
      </c>
      <c r="E18" s="12" t="s">
        <v>28</v>
      </c>
      <c r="F18" s="13">
        <v>1036</v>
      </c>
      <c r="G18" s="13">
        <v>2165</v>
      </c>
      <c r="H18" s="19"/>
      <c r="I18" s="15"/>
      <c r="J18" s="122"/>
      <c r="K18" s="122"/>
    </row>
    <row r="19" spans="2:11" ht="17.25" customHeight="1">
      <c r="B19" s="12" t="s">
        <v>29</v>
      </c>
      <c r="C19" s="17">
        <f>SUM(C18)</f>
        <v>133</v>
      </c>
      <c r="D19" s="17">
        <f>SUM(D18)</f>
        <v>128</v>
      </c>
      <c r="E19" s="22" t="s">
        <v>24</v>
      </c>
      <c r="F19" s="14">
        <v>1036</v>
      </c>
      <c r="G19" s="14">
        <v>1100</v>
      </c>
      <c r="H19" s="15"/>
      <c r="I19" s="122"/>
      <c r="J19" s="122"/>
      <c r="K19" s="122"/>
    </row>
    <row r="20" spans="2:11" ht="12.75">
      <c r="B20" s="12" t="s">
        <v>30</v>
      </c>
      <c r="C20" s="17"/>
      <c r="D20" s="17"/>
      <c r="E20" s="22" t="s">
        <v>26</v>
      </c>
      <c r="F20" s="14">
        <v>0</v>
      </c>
      <c r="G20" s="14">
        <v>1065</v>
      </c>
      <c r="H20" s="15"/>
      <c r="I20" s="122"/>
      <c r="J20" s="122"/>
      <c r="K20" s="122"/>
    </row>
    <row r="21" spans="2:11" ht="27" customHeight="1">
      <c r="B21" s="16" t="s">
        <v>31</v>
      </c>
      <c r="C21" s="13">
        <v>14</v>
      </c>
      <c r="D21" s="13">
        <v>14</v>
      </c>
      <c r="E21" s="12" t="s">
        <v>32</v>
      </c>
      <c r="F21" s="22">
        <v>420</v>
      </c>
      <c r="G21" s="22">
        <v>197</v>
      </c>
      <c r="H21" s="26"/>
      <c r="I21" s="122"/>
      <c r="J21" s="122"/>
      <c r="K21" s="122"/>
    </row>
    <row r="22" spans="2:11" ht="19.5" customHeight="1">
      <c r="B22" s="22" t="s">
        <v>24</v>
      </c>
      <c r="C22" s="13">
        <v>14</v>
      </c>
      <c r="D22" s="13">
        <v>14</v>
      </c>
      <c r="E22" s="16" t="s">
        <v>33</v>
      </c>
      <c r="F22" s="13">
        <v>385</v>
      </c>
      <c r="G22" s="13">
        <v>171</v>
      </c>
      <c r="H22" s="27"/>
      <c r="I22" s="15"/>
      <c r="J22" s="122"/>
      <c r="K22" s="122"/>
    </row>
    <row r="23" spans="2:11" ht="15.75" customHeight="1">
      <c r="B23" s="16" t="s">
        <v>34</v>
      </c>
      <c r="C23" s="13">
        <v>19</v>
      </c>
      <c r="D23" s="13">
        <v>36</v>
      </c>
      <c r="E23" s="22" t="s">
        <v>24</v>
      </c>
      <c r="F23" s="13">
        <v>385</v>
      </c>
      <c r="G23" s="13">
        <v>171</v>
      </c>
      <c r="H23" s="27"/>
      <c r="I23" s="15"/>
      <c r="J23" s="122"/>
      <c r="K23" s="122"/>
    </row>
    <row r="24" spans="2:11" ht="16.5" customHeight="1">
      <c r="B24" s="22" t="s">
        <v>26</v>
      </c>
      <c r="C24" s="13">
        <v>0</v>
      </c>
      <c r="D24" s="13">
        <v>0</v>
      </c>
      <c r="E24" s="16" t="s">
        <v>35</v>
      </c>
      <c r="F24" s="13">
        <v>27</v>
      </c>
      <c r="G24" s="13">
        <v>21</v>
      </c>
      <c r="H24" s="27"/>
      <c r="I24" s="15"/>
      <c r="J24" s="122"/>
      <c r="K24" s="122"/>
    </row>
    <row r="25" spans="2:11" ht="18" customHeight="1">
      <c r="B25" s="12" t="s">
        <v>36</v>
      </c>
      <c r="C25" s="17">
        <v>33</v>
      </c>
      <c r="D25" s="17">
        <v>50</v>
      </c>
      <c r="E25" s="22" t="s">
        <v>37</v>
      </c>
      <c r="F25" s="13">
        <v>27</v>
      </c>
      <c r="G25" s="13">
        <v>21</v>
      </c>
      <c r="H25" s="27"/>
      <c r="I25" s="122"/>
      <c r="J25" s="122"/>
      <c r="K25" s="122"/>
    </row>
    <row r="26" spans="2:11" ht="22.5" customHeight="1">
      <c r="B26" s="12" t="s">
        <v>38</v>
      </c>
      <c r="C26" s="13"/>
      <c r="D26" s="13"/>
      <c r="E26" s="16" t="s">
        <v>39</v>
      </c>
      <c r="F26" s="13">
        <v>7</v>
      </c>
      <c r="G26" s="13">
        <v>4</v>
      </c>
      <c r="H26" s="27"/>
      <c r="I26" s="122"/>
      <c r="J26" s="122"/>
      <c r="K26" s="122"/>
    </row>
    <row r="27" spans="2:11" ht="16.5" customHeight="1">
      <c r="B27" s="16" t="s">
        <v>40</v>
      </c>
      <c r="C27" s="13">
        <v>393</v>
      </c>
      <c r="D27" s="13">
        <v>357</v>
      </c>
      <c r="E27" s="22" t="s">
        <v>24</v>
      </c>
      <c r="F27" s="13">
        <v>7</v>
      </c>
      <c r="G27" s="13">
        <v>4</v>
      </c>
      <c r="H27" s="27"/>
      <c r="I27" s="15"/>
      <c r="J27" s="122"/>
      <c r="K27" s="122"/>
    </row>
    <row r="28" spans="2:11" ht="27" customHeight="1">
      <c r="B28" s="16" t="s">
        <v>41</v>
      </c>
      <c r="C28" s="13">
        <v>1491</v>
      </c>
      <c r="D28" s="13">
        <v>1099</v>
      </c>
      <c r="E28" s="16" t="s">
        <v>42</v>
      </c>
      <c r="F28" s="13">
        <v>1</v>
      </c>
      <c r="G28" s="13">
        <v>1</v>
      </c>
      <c r="H28" s="27"/>
      <c r="I28" s="15"/>
      <c r="J28" s="122"/>
      <c r="K28" s="122"/>
    </row>
    <row r="29" spans="2:11" ht="18" customHeight="1">
      <c r="B29" s="12" t="s">
        <v>43</v>
      </c>
      <c r="C29" s="17">
        <f>SUM(C27:C28)</f>
        <v>1884</v>
      </c>
      <c r="D29" s="17">
        <f>SUM(D27:D28)</f>
        <v>1456</v>
      </c>
      <c r="E29" s="12" t="s">
        <v>44</v>
      </c>
      <c r="F29" s="17">
        <v>1989</v>
      </c>
      <c r="G29" s="17">
        <v>2466</v>
      </c>
      <c r="H29" s="18"/>
      <c r="I29" s="28"/>
      <c r="J29" s="122"/>
      <c r="K29" s="122"/>
    </row>
    <row r="30" spans="2:11" ht="12.75">
      <c r="B30" s="16"/>
      <c r="C30" s="13"/>
      <c r="D30" s="13"/>
      <c r="E30" s="22" t="s">
        <v>24</v>
      </c>
      <c r="F30" s="14">
        <v>1592</v>
      </c>
      <c r="G30" s="14">
        <v>1401</v>
      </c>
      <c r="H30" s="15"/>
      <c r="I30" s="122"/>
      <c r="J30" s="122"/>
      <c r="K30" s="122"/>
    </row>
    <row r="31" spans="2:11" ht="12.75">
      <c r="B31" s="16"/>
      <c r="C31" s="13"/>
      <c r="D31" s="13"/>
      <c r="E31" s="22" t="s">
        <v>26</v>
      </c>
      <c r="F31" s="14">
        <v>397</v>
      </c>
      <c r="G31" s="14">
        <v>1065</v>
      </c>
      <c r="H31" s="15"/>
      <c r="I31" s="122"/>
      <c r="J31" s="122"/>
      <c r="K31" s="122"/>
    </row>
    <row r="32" spans="2:11" ht="28.5" customHeight="1" thickBot="1">
      <c r="B32" s="29" t="s">
        <v>45</v>
      </c>
      <c r="C32" s="30">
        <v>4517</v>
      </c>
      <c r="D32" s="30">
        <v>3807</v>
      </c>
      <c r="E32" s="31" t="s">
        <v>46</v>
      </c>
      <c r="F32" s="30">
        <v>4517</v>
      </c>
      <c r="G32" s="30">
        <v>3807</v>
      </c>
      <c r="H32" s="32"/>
      <c r="I32" s="122"/>
      <c r="J32" s="122"/>
      <c r="K32" s="122"/>
    </row>
    <row r="33" spans="2:11" ht="15" customHeight="1">
      <c r="B33" s="33"/>
      <c r="C33" s="32"/>
      <c r="D33" s="32"/>
      <c r="E33" s="34"/>
      <c r="F33" s="32"/>
      <c r="G33" s="32"/>
      <c r="H33" s="32"/>
      <c r="I33" s="122"/>
      <c r="J33" s="122"/>
      <c r="K33" s="122"/>
    </row>
    <row r="34" spans="2:11" ht="15" customHeight="1">
      <c r="B34" s="35" t="s">
        <v>47</v>
      </c>
      <c r="C34" s="36"/>
      <c r="D34" s="36"/>
      <c r="E34" s="37"/>
      <c r="F34" s="36"/>
      <c r="G34" s="36"/>
      <c r="H34" s="36"/>
      <c r="I34" s="122"/>
      <c r="J34" s="122"/>
      <c r="K34" s="122"/>
    </row>
    <row r="35" spans="2:11" ht="21.75" customHeight="1">
      <c r="B35" s="38" t="s">
        <v>48</v>
      </c>
      <c r="C35" s="38"/>
      <c r="D35" s="38"/>
      <c r="E35" s="39" t="s">
        <v>49</v>
      </c>
      <c r="F35" s="38"/>
      <c r="G35" s="38"/>
      <c r="H35" s="40"/>
      <c r="I35" s="122"/>
      <c r="J35" s="122"/>
      <c r="K35" s="122"/>
    </row>
    <row r="36" spans="2:11" ht="12" customHeight="1">
      <c r="B36" s="126" t="s">
        <v>50</v>
      </c>
      <c r="C36" s="126"/>
      <c r="D36" s="41"/>
      <c r="E36" s="126" t="s">
        <v>51</v>
      </c>
      <c r="F36" s="126"/>
      <c r="G36" s="126"/>
      <c r="H36" s="42"/>
      <c r="I36" s="122"/>
      <c r="J36" s="122"/>
      <c r="K36" s="122"/>
    </row>
    <row r="37" spans="9:11" ht="12.75">
      <c r="I37" s="122"/>
      <c r="J37" s="122"/>
      <c r="K37" s="122"/>
    </row>
    <row r="38" spans="9:11" ht="12.75">
      <c r="I38" s="122"/>
      <c r="J38" s="122"/>
      <c r="K38" s="122"/>
    </row>
    <row r="39" spans="9:11" ht="12.75">
      <c r="I39" s="122"/>
      <c r="J39" s="122"/>
      <c r="K39" s="122"/>
    </row>
    <row r="40" spans="9:11" ht="12.75">
      <c r="I40" s="122"/>
      <c r="J40" s="122"/>
      <c r="K40" s="122"/>
    </row>
    <row r="41" spans="9:11" ht="12.75">
      <c r="I41" s="122"/>
      <c r="J41" s="122"/>
      <c r="K41" s="122"/>
    </row>
    <row r="42" spans="9:11" ht="12.75">
      <c r="I42" s="122"/>
      <c r="J42" s="122"/>
      <c r="K42" s="122"/>
    </row>
    <row r="43" spans="9:11" ht="12.75">
      <c r="I43" s="122"/>
      <c r="J43" s="122"/>
      <c r="K43" s="122"/>
    </row>
    <row r="44" spans="9:11" ht="12.75">
      <c r="I44" s="122"/>
      <c r="J44" s="122"/>
      <c r="K44" s="122"/>
    </row>
    <row r="45" spans="9:11" ht="12.75">
      <c r="I45" s="122"/>
      <c r="J45" s="122"/>
      <c r="K45" s="122"/>
    </row>
    <row r="46" spans="9:11" ht="12.75">
      <c r="I46" s="122"/>
      <c r="J46" s="122"/>
      <c r="K46" s="122"/>
    </row>
    <row r="47" spans="9:11" ht="12.75">
      <c r="I47" s="122"/>
      <c r="J47" s="122"/>
      <c r="K47" s="122"/>
    </row>
  </sheetData>
  <sheetProtection/>
  <mergeCells count="13">
    <mergeCell ref="C7:D7"/>
    <mergeCell ref="E7:E8"/>
    <mergeCell ref="F7:G7"/>
    <mergeCell ref="E1:G1"/>
    <mergeCell ref="B2:G2"/>
    <mergeCell ref="B3:G3"/>
    <mergeCell ref="B4:G4"/>
    <mergeCell ref="B36:C36"/>
    <mergeCell ref="E36:G36"/>
    <mergeCell ref="B5:G5"/>
    <mergeCell ref="B6:D6"/>
    <mergeCell ref="E6:G6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9">
      <selection activeCell="J18" sqref="J18"/>
    </sheetView>
  </sheetViews>
  <sheetFormatPr defaultColWidth="9.140625" defaultRowHeight="12.75"/>
  <cols>
    <col min="1" max="1" width="5.28125" style="0" customWidth="1"/>
    <col min="2" max="2" width="23.57421875" style="0" customWidth="1"/>
    <col min="3" max="3" width="11.00390625" style="0" bestFit="1" customWidth="1"/>
    <col min="4" max="4" width="10.00390625" style="0" customWidth="1"/>
    <col min="5" max="5" width="24.421875" style="0" customWidth="1"/>
    <col min="6" max="6" width="10.00390625" style="0" customWidth="1"/>
    <col min="7" max="7" width="10.421875" style="0" customWidth="1"/>
    <col min="9" max="9" width="14.8515625" style="0" customWidth="1"/>
  </cols>
  <sheetData>
    <row r="1" spans="5:7" ht="12.75">
      <c r="E1" s="132" t="s">
        <v>52</v>
      </c>
      <c r="F1" s="132"/>
      <c r="G1" s="132"/>
    </row>
    <row r="2" spans="2:7" ht="15.75">
      <c r="B2" s="133" t="s">
        <v>53</v>
      </c>
      <c r="C2" s="133"/>
      <c r="D2" s="133"/>
      <c r="E2" s="133"/>
      <c r="F2" s="133"/>
      <c r="G2" s="133"/>
    </row>
    <row r="3" spans="2:7" ht="16.5" customHeight="1">
      <c r="B3" s="133" t="s">
        <v>54</v>
      </c>
      <c r="C3" s="133"/>
      <c r="D3" s="133"/>
      <c r="E3" s="133"/>
      <c r="F3" s="133"/>
      <c r="G3" s="133"/>
    </row>
    <row r="4" spans="2:7" ht="15" customHeight="1">
      <c r="B4" s="133" t="s">
        <v>3</v>
      </c>
      <c r="C4" s="133"/>
      <c r="D4" s="133"/>
      <c r="E4" s="133"/>
      <c r="F4" s="133"/>
      <c r="G4" s="133"/>
    </row>
    <row r="5" spans="2:7" ht="15.75" customHeight="1">
      <c r="B5" s="134" t="s">
        <v>55</v>
      </c>
      <c r="C5" s="134"/>
      <c r="D5" s="134"/>
      <c r="E5" s="134"/>
      <c r="F5" s="134"/>
      <c r="G5" s="134"/>
    </row>
    <row r="6" ht="10.5" customHeight="1">
      <c r="B6" s="44"/>
    </row>
    <row r="7" spans="2:7" ht="21" customHeight="1">
      <c r="B7" s="129" t="s">
        <v>56</v>
      </c>
      <c r="C7" s="136" t="s">
        <v>57</v>
      </c>
      <c r="D7" s="136"/>
      <c r="E7" s="129" t="s">
        <v>58</v>
      </c>
      <c r="F7" s="136" t="s">
        <v>57</v>
      </c>
      <c r="G7" s="136"/>
    </row>
    <row r="8" spans="2:7" ht="12.75">
      <c r="B8" s="135"/>
      <c r="C8" s="137" t="s">
        <v>59</v>
      </c>
      <c r="D8" s="137" t="s">
        <v>60</v>
      </c>
      <c r="E8" s="135"/>
      <c r="F8" s="137" t="s">
        <v>59</v>
      </c>
      <c r="G8" s="137" t="s">
        <v>60</v>
      </c>
    </row>
    <row r="9" spans="2:7" ht="12.75">
      <c r="B9" s="135"/>
      <c r="C9" s="138"/>
      <c r="D9" s="138"/>
      <c r="E9" s="135"/>
      <c r="F9" s="138"/>
      <c r="G9" s="138"/>
    </row>
    <row r="10" spans="2:7" ht="9" customHeight="1">
      <c r="B10" s="135"/>
      <c r="C10" s="138"/>
      <c r="D10" s="138"/>
      <c r="E10" s="135"/>
      <c r="F10" s="138"/>
      <c r="G10" s="138"/>
    </row>
    <row r="11" spans="2:7" ht="2.25" customHeight="1">
      <c r="B11" s="130"/>
      <c r="C11" s="139"/>
      <c r="D11" s="139"/>
      <c r="E11" s="130"/>
      <c r="F11" s="139"/>
      <c r="G11" s="139"/>
    </row>
    <row r="12" spans="2:7" ht="12" customHeight="1">
      <c r="B12" s="45" t="s">
        <v>11</v>
      </c>
      <c r="C12" s="45">
        <v>1</v>
      </c>
      <c r="D12" s="45">
        <v>2</v>
      </c>
      <c r="E12" s="45" t="s">
        <v>11</v>
      </c>
      <c r="F12" s="45">
        <v>1</v>
      </c>
      <c r="G12" s="45">
        <v>2</v>
      </c>
    </row>
    <row r="13" spans="2:7" ht="31.5" customHeight="1">
      <c r="B13" s="46" t="s">
        <v>61</v>
      </c>
      <c r="C13" s="47"/>
      <c r="D13" s="47"/>
      <c r="E13" s="46" t="s">
        <v>62</v>
      </c>
      <c r="F13" s="48"/>
      <c r="G13" s="48"/>
    </row>
    <row r="14" spans="2:7" ht="19.5" customHeight="1">
      <c r="B14" s="140" t="s">
        <v>63</v>
      </c>
      <c r="C14" s="141"/>
      <c r="D14" s="142"/>
      <c r="E14" s="140" t="s">
        <v>64</v>
      </c>
      <c r="F14" s="141"/>
      <c r="G14" s="142"/>
    </row>
    <row r="15" spans="2:7" ht="30">
      <c r="B15" s="49" t="s">
        <v>65</v>
      </c>
      <c r="C15" s="50"/>
      <c r="D15" s="50"/>
      <c r="E15" s="46" t="s">
        <v>66</v>
      </c>
      <c r="F15" s="50">
        <v>118</v>
      </c>
      <c r="G15" s="50">
        <v>248</v>
      </c>
    </row>
    <row r="16" spans="2:11" ht="27.75" customHeight="1">
      <c r="B16" s="49" t="s">
        <v>67</v>
      </c>
      <c r="C16" s="50"/>
      <c r="D16" s="50"/>
      <c r="E16" s="46" t="s">
        <v>68</v>
      </c>
      <c r="F16" s="50">
        <v>0</v>
      </c>
      <c r="G16" s="50">
        <v>122</v>
      </c>
      <c r="H16" s="23"/>
      <c r="I16" s="51"/>
      <c r="J16" s="52"/>
      <c r="K16" s="52"/>
    </row>
    <row r="17" spans="2:8" ht="16.5" customHeight="1">
      <c r="B17" s="53" t="s">
        <v>69</v>
      </c>
      <c r="C17" s="54">
        <v>8</v>
      </c>
      <c r="D17" s="54">
        <v>1870</v>
      </c>
      <c r="E17" s="53" t="s">
        <v>70</v>
      </c>
      <c r="F17" s="54">
        <v>0</v>
      </c>
      <c r="G17" s="54">
        <v>122</v>
      </c>
      <c r="H17" s="26"/>
    </row>
    <row r="18" spans="2:8" ht="15.75" customHeight="1">
      <c r="B18" s="53" t="s">
        <v>71</v>
      </c>
      <c r="C18" s="54">
        <v>0</v>
      </c>
      <c r="D18" s="54">
        <v>1749</v>
      </c>
      <c r="E18" s="53" t="s">
        <v>71</v>
      </c>
      <c r="F18" s="54">
        <v>0</v>
      </c>
      <c r="G18" s="54">
        <v>0</v>
      </c>
      <c r="H18" s="26"/>
    </row>
    <row r="19" spans="2:7" ht="15">
      <c r="B19" s="46" t="s">
        <v>72</v>
      </c>
      <c r="C19" s="55">
        <f>SUM(C17:C18)</f>
        <v>8</v>
      </c>
      <c r="D19" s="55">
        <f>SUM(D17:D18)</f>
        <v>3619</v>
      </c>
      <c r="E19" s="46" t="s">
        <v>73</v>
      </c>
      <c r="F19" s="50">
        <v>1014</v>
      </c>
      <c r="G19" s="50">
        <v>1283</v>
      </c>
    </row>
    <row r="20" spans="2:7" ht="28.5">
      <c r="B20" s="46" t="s">
        <v>74</v>
      </c>
      <c r="C20" s="50">
        <v>8344</v>
      </c>
      <c r="D20" s="50">
        <v>8308</v>
      </c>
      <c r="E20" s="46" t="s">
        <v>75</v>
      </c>
      <c r="F20" s="50">
        <v>8293</v>
      </c>
      <c r="G20" s="50">
        <v>8293</v>
      </c>
    </row>
    <row r="21" spans="2:7" ht="15">
      <c r="B21" s="46" t="s">
        <v>76</v>
      </c>
      <c r="C21" s="55">
        <f>SUM(C19:C20)</f>
        <v>8352</v>
      </c>
      <c r="D21" s="55">
        <f>SUM(D19:D20)</f>
        <v>11927</v>
      </c>
      <c r="E21" s="12" t="s">
        <v>77</v>
      </c>
      <c r="F21" s="50">
        <v>8245</v>
      </c>
      <c r="G21" s="50">
        <v>8048</v>
      </c>
    </row>
    <row r="22" spans="2:7" ht="28.5">
      <c r="B22" s="46" t="s">
        <v>78</v>
      </c>
      <c r="C22" s="55"/>
      <c r="D22" s="55"/>
      <c r="E22" s="12" t="s">
        <v>79</v>
      </c>
      <c r="F22" s="50">
        <v>48</v>
      </c>
      <c r="G22" s="50">
        <v>66</v>
      </c>
    </row>
    <row r="23" spans="2:7" ht="30" customHeight="1">
      <c r="B23" s="49" t="s">
        <v>80</v>
      </c>
      <c r="C23" s="50">
        <v>10</v>
      </c>
      <c r="D23" s="50">
        <v>264</v>
      </c>
      <c r="E23" s="12" t="s">
        <v>81</v>
      </c>
      <c r="F23" s="50">
        <v>0</v>
      </c>
      <c r="G23" s="50">
        <v>179</v>
      </c>
    </row>
    <row r="24" spans="2:9" ht="30">
      <c r="B24" s="49" t="s">
        <v>82</v>
      </c>
      <c r="C24" s="50"/>
      <c r="D24" s="50">
        <v>0</v>
      </c>
      <c r="E24" s="12" t="s">
        <v>83</v>
      </c>
      <c r="F24" s="50">
        <v>0</v>
      </c>
      <c r="G24" s="50">
        <v>0</v>
      </c>
      <c r="H24" s="23"/>
      <c r="I24" s="56"/>
    </row>
    <row r="25" spans="2:9" ht="18.75" customHeight="1">
      <c r="B25" s="46" t="s">
        <v>84</v>
      </c>
      <c r="C25" s="55">
        <f>SUM(C22:C24)</f>
        <v>10</v>
      </c>
      <c r="D25" s="55">
        <f>SUM(D23:D24)</f>
        <v>264</v>
      </c>
      <c r="E25" s="46" t="s">
        <v>76</v>
      </c>
      <c r="F25" s="55">
        <v>9425</v>
      </c>
      <c r="G25" s="55">
        <v>9946</v>
      </c>
      <c r="I25" s="57"/>
    </row>
    <row r="26" spans="2:7" ht="28.5">
      <c r="B26" s="46" t="s">
        <v>85</v>
      </c>
      <c r="C26" s="50">
        <v>0</v>
      </c>
      <c r="D26" s="50">
        <v>0</v>
      </c>
      <c r="E26" s="46" t="s">
        <v>86</v>
      </c>
      <c r="F26" s="55"/>
      <c r="G26" s="55"/>
    </row>
    <row r="27" spans="2:7" ht="27" customHeight="1">
      <c r="B27" s="12" t="s">
        <v>87</v>
      </c>
      <c r="C27" s="22">
        <v>0</v>
      </c>
      <c r="D27" s="22">
        <v>0</v>
      </c>
      <c r="E27" s="49" t="s">
        <v>88</v>
      </c>
      <c r="F27" s="50">
        <v>1</v>
      </c>
      <c r="G27" s="50">
        <v>1</v>
      </c>
    </row>
    <row r="28" spans="2:7" ht="21.75" customHeight="1">
      <c r="B28" s="46"/>
      <c r="C28" s="55">
        <v>0</v>
      </c>
      <c r="D28" s="55">
        <v>0</v>
      </c>
      <c r="E28" s="46" t="s">
        <v>84</v>
      </c>
      <c r="F28" s="55">
        <f>SUM(F27)</f>
        <v>1</v>
      </c>
      <c r="G28" s="55">
        <v>1</v>
      </c>
    </row>
    <row r="29" spans="2:7" ht="24.75" customHeight="1">
      <c r="B29" s="46" t="s">
        <v>89</v>
      </c>
      <c r="C29" s="55">
        <v>8362</v>
      </c>
      <c r="D29" s="55">
        <v>12191</v>
      </c>
      <c r="E29" s="46" t="s">
        <v>90</v>
      </c>
      <c r="F29" s="55">
        <v>9426</v>
      </c>
      <c r="G29" s="55">
        <v>9947</v>
      </c>
    </row>
    <row r="30" spans="2:7" ht="24.75" customHeight="1">
      <c r="B30" s="46" t="s">
        <v>91</v>
      </c>
      <c r="C30" s="58">
        <v>1064</v>
      </c>
      <c r="D30" s="58">
        <v>-2244</v>
      </c>
      <c r="E30" s="59" t="s">
        <v>92</v>
      </c>
      <c r="F30" s="60">
        <v>0</v>
      </c>
      <c r="G30" s="60">
        <v>0</v>
      </c>
    </row>
    <row r="31" spans="2:7" ht="24.75" customHeight="1">
      <c r="B31" s="46" t="s">
        <v>93</v>
      </c>
      <c r="C31" s="55">
        <f>SUM(C29:C30)</f>
        <v>9426</v>
      </c>
      <c r="D31" s="55">
        <f>SUM(D29:D30)</f>
        <v>9947</v>
      </c>
      <c r="E31" s="46" t="s">
        <v>94</v>
      </c>
      <c r="F31" s="55">
        <f>SUM(F29:F30)</f>
        <v>9426</v>
      </c>
      <c r="G31" s="55">
        <f>SUM(G29:G30)</f>
        <v>9947</v>
      </c>
    </row>
    <row r="32" spans="2:7" ht="14.25">
      <c r="B32" s="61"/>
      <c r="C32" s="62"/>
      <c r="D32" s="62"/>
      <c r="E32" s="61"/>
      <c r="F32" s="62"/>
      <c r="G32" s="62"/>
    </row>
    <row r="33" spans="2:7" ht="15">
      <c r="B33" s="51" t="s">
        <v>95</v>
      </c>
      <c r="C33" s="62"/>
      <c r="D33" s="62"/>
      <c r="E33" s="61"/>
      <c r="F33" s="62"/>
      <c r="G33" s="62"/>
    </row>
    <row r="35" spans="2:7" ht="15">
      <c r="B35" s="143" t="s">
        <v>96</v>
      </c>
      <c r="C35" s="143"/>
      <c r="D35" s="143"/>
      <c r="E35" s="143"/>
      <c r="F35" s="143"/>
      <c r="G35" s="143"/>
    </row>
    <row r="36" spans="2:7" ht="15">
      <c r="B36" s="144" t="s">
        <v>97</v>
      </c>
      <c r="C36" s="144"/>
      <c r="D36" s="63"/>
      <c r="E36" s="145" t="s">
        <v>98</v>
      </c>
      <c r="F36" s="145"/>
      <c r="G36" s="145"/>
    </row>
    <row r="37" spans="3:7" ht="12.75">
      <c r="C37" s="65"/>
      <c r="D37" s="65"/>
      <c r="E37" s="65"/>
      <c r="F37" s="65"/>
      <c r="G37" s="65"/>
    </row>
    <row r="40" spans="2:7" ht="14.25">
      <c r="B40" s="66"/>
      <c r="C40" s="66"/>
      <c r="D40" s="66"/>
      <c r="E40" s="66"/>
      <c r="F40" s="66"/>
      <c r="G40" s="66"/>
    </row>
    <row r="41" spans="3:7" ht="12.75">
      <c r="C41" s="67"/>
      <c r="D41" s="67"/>
      <c r="E41" s="67"/>
      <c r="F41" s="67"/>
      <c r="G41" s="67"/>
    </row>
  </sheetData>
  <sheetProtection/>
  <mergeCells count="18">
    <mergeCell ref="B36:C36"/>
    <mergeCell ref="E36:G36"/>
    <mergeCell ref="D8:D11"/>
    <mergeCell ref="F8:F11"/>
    <mergeCell ref="G8:G11"/>
    <mergeCell ref="B14:D14"/>
    <mergeCell ref="E14:G14"/>
    <mergeCell ref="B35:G35"/>
    <mergeCell ref="E1:G1"/>
    <mergeCell ref="B2:G2"/>
    <mergeCell ref="B3:G3"/>
    <mergeCell ref="B4:G4"/>
    <mergeCell ref="B5:G5"/>
    <mergeCell ref="B7:B11"/>
    <mergeCell ref="C7:D7"/>
    <mergeCell ref="E7:E11"/>
    <mergeCell ref="F7:G7"/>
    <mergeCell ref="C8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9">
      <selection activeCell="G19" sqref="G19"/>
    </sheetView>
  </sheetViews>
  <sheetFormatPr defaultColWidth="9.140625" defaultRowHeight="12.75"/>
  <cols>
    <col min="1" max="1" width="4.421875" style="0" customWidth="1"/>
    <col min="2" max="2" width="49.57421875" style="0" customWidth="1"/>
    <col min="3" max="3" width="18.140625" style="0" customWidth="1"/>
    <col min="4" max="4" width="18.7109375" style="0" customWidth="1"/>
  </cols>
  <sheetData>
    <row r="1" spans="2:5" ht="15.75">
      <c r="B1" s="68"/>
      <c r="C1" s="132" t="s">
        <v>99</v>
      </c>
      <c r="D1" s="132"/>
      <c r="E1" s="69"/>
    </row>
    <row r="2" spans="2:5" ht="15.75">
      <c r="B2" s="68"/>
      <c r="C2" s="43"/>
      <c r="D2" s="43"/>
      <c r="E2" s="69"/>
    </row>
    <row r="3" spans="2:10" s="71" customFormat="1" ht="15.75">
      <c r="B3" s="133" t="s">
        <v>53</v>
      </c>
      <c r="C3" s="133"/>
      <c r="D3" s="133"/>
      <c r="E3" s="70"/>
      <c r="F3" s="70"/>
      <c r="G3" s="70"/>
      <c r="H3" s="70"/>
      <c r="I3" s="70"/>
      <c r="J3" s="70"/>
    </row>
    <row r="4" spans="2:10" s="71" customFormat="1" ht="15" customHeight="1">
      <c r="B4" s="133" t="s">
        <v>100</v>
      </c>
      <c r="C4" s="133"/>
      <c r="D4" s="133"/>
      <c r="E4" s="70"/>
      <c r="F4" s="70"/>
      <c r="G4" s="70"/>
      <c r="H4" s="70"/>
      <c r="I4" s="70"/>
      <c r="J4" s="70"/>
    </row>
    <row r="5" spans="2:10" s="71" customFormat="1" ht="15" customHeight="1">
      <c r="B5" s="133" t="s">
        <v>3</v>
      </c>
      <c r="C5" s="133"/>
      <c r="D5" s="133"/>
      <c r="E5" s="70"/>
      <c r="F5" s="70"/>
      <c r="G5" s="70"/>
      <c r="H5" s="70"/>
      <c r="I5" s="70"/>
      <c r="J5" s="70"/>
    </row>
    <row r="6" spans="2:10" s="71" customFormat="1" ht="15.75" customHeight="1">
      <c r="B6" s="146" t="s">
        <v>101</v>
      </c>
      <c r="C6" s="146"/>
      <c r="D6" s="146"/>
      <c r="E6" s="70"/>
      <c r="F6" s="70"/>
      <c r="G6" s="70"/>
      <c r="H6" s="70"/>
      <c r="I6" s="70"/>
      <c r="J6" s="70"/>
    </row>
    <row r="7" spans="2:10" s="71" customFormat="1" ht="15.75" customHeight="1">
      <c r="B7" s="72"/>
      <c r="C7" s="72"/>
      <c r="D7" s="72"/>
      <c r="E7" s="70"/>
      <c r="F7" s="70"/>
      <c r="G7" s="70"/>
      <c r="H7" s="70"/>
      <c r="I7" s="70"/>
      <c r="J7" s="70"/>
    </row>
    <row r="8" spans="2:10" ht="15.75" customHeight="1" thickBot="1">
      <c r="B8" s="73"/>
      <c r="C8" s="73"/>
      <c r="D8" s="73" t="s">
        <v>102</v>
      </c>
      <c r="E8" s="70"/>
      <c r="F8" s="70"/>
      <c r="G8" s="70"/>
      <c r="H8" s="70"/>
      <c r="I8" s="70"/>
      <c r="J8" s="70"/>
    </row>
    <row r="9" spans="2:4" ht="35.25" customHeight="1">
      <c r="B9" s="74" t="s">
        <v>103</v>
      </c>
      <c r="C9" s="75" t="s">
        <v>104</v>
      </c>
      <c r="D9" s="76" t="s">
        <v>105</v>
      </c>
    </row>
    <row r="10" spans="2:4" ht="15" customHeight="1" thickBot="1">
      <c r="B10" s="77" t="s">
        <v>11</v>
      </c>
      <c r="C10" s="78">
        <v>1</v>
      </c>
      <c r="D10" s="79">
        <v>2</v>
      </c>
    </row>
    <row r="11" spans="2:4" ht="32.25">
      <c r="B11" s="82" t="s">
        <v>106</v>
      </c>
      <c r="C11" s="83">
        <v>1456</v>
      </c>
      <c r="D11" s="83">
        <v>1661</v>
      </c>
    </row>
    <row r="12" spans="2:4" ht="31.5">
      <c r="B12" s="84" t="s">
        <v>107</v>
      </c>
      <c r="C12" s="85"/>
      <c r="D12" s="85"/>
    </row>
    <row r="13" spans="2:4" ht="15.75" customHeight="1">
      <c r="B13" s="84" t="s">
        <v>108</v>
      </c>
      <c r="C13" s="85"/>
      <c r="D13" s="85"/>
    </row>
    <row r="14" spans="2:4" ht="15.75" customHeight="1">
      <c r="B14" s="86" t="s">
        <v>109</v>
      </c>
      <c r="C14" s="85">
        <v>0</v>
      </c>
      <c r="D14" s="85">
        <v>122</v>
      </c>
    </row>
    <row r="15" spans="2:4" ht="15.75" customHeight="1">
      <c r="B15" s="86" t="s">
        <v>110</v>
      </c>
      <c r="C15" s="85">
        <v>118</v>
      </c>
      <c r="D15" s="85">
        <v>248</v>
      </c>
    </row>
    <row r="16" spans="2:4" ht="15.75" customHeight="1">
      <c r="B16" s="86" t="s">
        <v>111</v>
      </c>
      <c r="C16" s="85">
        <v>1014</v>
      </c>
      <c r="D16" s="85">
        <v>1283</v>
      </c>
    </row>
    <row r="17" spans="2:4" ht="15.75" customHeight="1">
      <c r="B17" s="86" t="s">
        <v>112</v>
      </c>
      <c r="C17" s="85">
        <v>0</v>
      </c>
      <c r="D17" s="85">
        <v>2000</v>
      </c>
    </row>
    <row r="18" spans="2:4" ht="15.75" customHeight="1">
      <c r="B18" s="86" t="s">
        <v>113</v>
      </c>
      <c r="C18" s="85">
        <v>8312</v>
      </c>
      <c r="D18" s="85">
        <v>8373</v>
      </c>
    </row>
    <row r="19" spans="2:4" ht="24.75" customHeight="1">
      <c r="B19" s="84" t="s">
        <v>114</v>
      </c>
      <c r="C19" s="83">
        <f>SUM(C14:C18)</f>
        <v>9444</v>
      </c>
      <c r="D19" s="83">
        <f>SUM(D13:D18)</f>
        <v>12026</v>
      </c>
    </row>
    <row r="20" spans="2:4" ht="15.75" customHeight="1">
      <c r="B20" s="84" t="s">
        <v>115</v>
      </c>
      <c r="C20" s="85"/>
      <c r="D20" s="85"/>
    </row>
    <row r="21" spans="2:4" ht="15.75" customHeight="1">
      <c r="B21" s="86" t="s">
        <v>116</v>
      </c>
      <c r="C21" s="85">
        <v>0</v>
      </c>
      <c r="D21" s="85">
        <v>0</v>
      </c>
    </row>
    <row r="22" spans="2:4" ht="15.75" customHeight="1">
      <c r="B22" s="86" t="s">
        <v>117</v>
      </c>
      <c r="C22" s="85">
        <v>2190</v>
      </c>
      <c r="D22" s="85">
        <v>2209</v>
      </c>
    </row>
    <row r="23" spans="2:4" ht="15.75" customHeight="1">
      <c r="B23" s="86" t="s">
        <v>118</v>
      </c>
      <c r="C23" s="85">
        <v>662</v>
      </c>
      <c r="D23" s="85">
        <v>677</v>
      </c>
    </row>
    <row r="24" spans="2:4" ht="15.75" customHeight="1">
      <c r="B24" s="86" t="s">
        <v>119</v>
      </c>
      <c r="C24" s="85">
        <v>129</v>
      </c>
      <c r="D24" s="85">
        <v>34</v>
      </c>
    </row>
    <row r="25" spans="2:4" ht="15.75" customHeight="1">
      <c r="B25" s="86" t="s">
        <v>120</v>
      </c>
      <c r="C25" s="85">
        <v>4360</v>
      </c>
      <c r="D25" s="85">
        <v>8248</v>
      </c>
    </row>
    <row r="26" spans="2:4" ht="15.75" customHeight="1">
      <c r="B26" s="86" t="s">
        <v>121</v>
      </c>
      <c r="C26" s="85">
        <v>1675</v>
      </c>
      <c r="D26" s="85">
        <v>1063</v>
      </c>
    </row>
    <row r="27" spans="2:4" ht="24.75" customHeight="1">
      <c r="B27" s="84" t="s">
        <v>122</v>
      </c>
      <c r="C27" s="83">
        <f>SUM(C21:C26)</f>
        <v>9016</v>
      </c>
      <c r="D27" s="83">
        <f>SUM(D21:D26)</f>
        <v>12231</v>
      </c>
    </row>
    <row r="28" spans="2:4" ht="30.75" customHeight="1">
      <c r="B28" s="84" t="s">
        <v>123</v>
      </c>
      <c r="C28" s="87">
        <v>428</v>
      </c>
      <c r="D28" s="87">
        <v>-205</v>
      </c>
    </row>
    <row r="29" spans="2:4" ht="33" customHeight="1">
      <c r="B29" s="84" t="s">
        <v>124</v>
      </c>
      <c r="C29" s="83">
        <v>1884</v>
      </c>
      <c r="D29" s="83">
        <v>1456</v>
      </c>
    </row>
    <row r="30" spans="2:4" ht="30.75" customHeight="1" thickBot="1">
      <c r="B30" s="88" t="s">
        <v>125</v>
      </c>
      <c r="C30" s="89">
        <v>428</v>
      </c>
      <c r="D30" s="89">
        <v>-205</v>
      </c>
    </row>
    <row r="31" ht="19.5" customHeight="1"/>
    <row r="32" spans="2:7" ht="15.75" customHeight="1">
      <c r="B32" s="90" t="s">
        <v>126</v>
      </c>
      <c r="C32" s="91"/>
      <c r="D32" s="91"/>
      <c r="E32" s="92"/>
      <c r="F32" s="92"/>
      <c r="G32" s="92"/>
    </row>
    <row r="33" spans="2:4" ht="12.75">
      <c r="B33" s="93"/>
      <c r="C33" s="67"/>
      <c r="D33" s="67"/>
    </row>
    <row r="34" spans="2:4" ht="15">
      <c r="B34" s="144" t="s">
        <v>127</v>
      </c>
      <c r="C34" s="144"/>
      <c r="D34" s="144"/>
    </row>
    <row r="35" spans="2:4" ht="15">
      <c r="B35" s="64" t="s">
        <v>128</v>
      </c>
      <c r="C35" s="144" t="s">
        <v>129</v>
      </c>
      <c r="D35" s="144"/>
    </row>
  </sheetData>
  <sheetProtection/>
  <mergeCells count="7">
    <mergeCell ref="B6:D6"/>
    <mergeCell ref="B34:D34"/>
    <mergeCell ref="C35:D35"/>
    <mergeCell ref="C1:D1"/>
    <mergeCell ref="B3:D3"/>
    <mergeCell ref="B4:D4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4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3.00390625" style="81" customWidth="1"/>
    <col min="2" max="2" width="4.8515625" style="81" customWidth="1"/>
    <col min="3" max="3" width="44.7109375" style="81" customWidth="1"/>
    <col min="4" max="7" width="15.57421875" style="81" customWidth="1"/>
    <col min="8" max="16384" width="9.140625" style="81" customWidth="1"/>
  </cols>
  <sheetData>
    <row r="2" spans="4:7" ht="12.75">
      <c r="D2" s="132" t="s">
        <v>160</v>
      </c>
      <c r="E2" s="132"/>
      <c r="F2" s="132"/>
      <c r="G2" s="43"/>
    </row>
    <row r="3" spans="4:7" ht="12.75">
      <c r="D3" s="43"/>
      <c r="E3" s="43"/>
      <c r="F3" s="43"/>
      <c r="G3" s="43"/>
    </row>
    <row r="4" spans="4:7" ht="12.75">
      <c r="D4" s="43"/>
      <c r="E4" s="43"/>
      <c r="F4" s="43"/>
      <c r="G4" s="43"/>
    </row>
    <row r="5" spans="3:7" ht="18.75" customHeight="1">
      <c r="C5" s="147" t="s">
        <v>161</v>
      </c>
      <c r="D5" s="147"/>
      <c r="E5" s="147"/>
      <c r="F5" s="147"/>
      <c r="G5" s="101"/>
    </row>
    <row r="6" spans="3:7" ht="19.5" customHeight="1">
      <c r="C6" s="148" t="s">
        <v>162</v>
      </c>
      <c r="D6" s="148"/>
      <c r="E6" s="148"/>
      <c r="F6" s="148"/>
      <c r="G6" s="111"/>
    </row>
    <row r="7" spans="2:7" ht="20.25" customHeight="1">
      <c r="B7" s="112"/>
      <c r="C7" s="149" t="s">
        <v>163</v>
      </c>
      <c r="D7" s="149"/>
      <c r="E7" s="149"/>
      <c r="F7" s="149"/>
      <c r="G7" s="102"/>
    </row>
    <row r="8" spans="3:7" ht="20.25" customHeight="1">
      <c r="C8" s="102"/>
      <c r="D8" s="102"/>
      <c r="E8" s="102"/>
      <c r="F8" s="102"/>
      <c r="G8" s="102"/>
    </row>
    <row r="9" spans="3:7" ht="12.75" customHeight="1">
      <c r="C9" s="80"/>
      <c r="F9" s="94"/>
      <c r="G9" s="113"/>
    </row>
    <row r="10" spans="2:7" s="114" customFormat="1" ht="41.25" customHeight="1">
      <c r="B10" s="150" t="s">
        <v>164</v>
      </c>
      <c r="C10" s="151" t="s">
        <v>134</v>
      </c>
      <c r="D10" s="153" t="s">
        <v>165</v>
      </c>
      <c r="E10" s="153" t="s">
        <v>166</v>
      </c>
      <c r="F10" s="151" t="s">
        <v>167</v>
      </c>
      <c r="G10" s="115"/>
    </row>
    <row r="11" spans="2:12" s="114" customFormat="1" ht="87" customHeight="1">
      <c r="B11" s="150"/>
      <c r="C11" s="152"/>
      <c r="D11" s="154"/>
      <c r="E11" s="154"/>
      <c r="F11" s="152"/>
      <c r="G11" s="115"/>
      <c r="H11" s="120"/>
      <c r="I11" s="120"/>
      <c r="J11" s="120"/>
      <c r="K11" s="120"/>
      <c r="L11" s="120"/>
    </row>
    <row r="12" spans="2:12" s="111" customFormat="1" ht="12.75" customHeight="1">
      <c r="B12" s="117">
        <v>1</v>
      </c>
      <c r="C12" s="97">
        <v>2</v>
      </c>
      <c r="D12" s="97">
        <v>3</v>
      </c>
      <c r="E12" s="97">
        <v>4</v>
      </c>
      <c r="F12" s="97">
        <v>5</v>
      </c>
      <c r="G12" s="118"/>
      <c r="H12" s="121"/>
      <c r="I12" s="121"/>
      <c r="J12" s="121"/>
      <c r="K12" s="121"/>
      <c r="L12" s="121"/>
    </row>
    <row r="13" spans="2:12" ht="24" customHeight="1">
      <c r="B13" s="104">
        <v>1</v>
      </c>
      <c r="C13" s="46" t="s">
        <v>168</v>
      </c>
      <c r="D13" s="99">
        <v>833</v>
      </c>
      <c r="E13" s="99">
        <v>508</v>
      </c>
      <c r="F13" s="99">
        <v>1341</v>
      </c>
      <c r="G13" s="119"/>
      <c r="H13" s="106"/>
      <c r="I13" s="106"/>
      <c r="J13" s="106"/>
      <c r="K13" s="106"/>
      <c r="L13" s="106"/>
    </row>
    <row r="14" spans="2:12" ht="21" customHeight="1">
      <c r="B14" s="104">
        <v>2</v>
      </c>
      <c r="C14" s="49" t="s">
        <v>169</v>
      </c>
      <c r="D14" s="104"/>
      <c r="E14" s="104">
        <v>1064</v>
      </c>
      <c r="F14" s="104">
        <v>1064</v>
      </c>
      <c r="G14" s="106"/>
      <c r="H14" s="106"/>
      <c r="I14" s="106"/>
      <c r="J14" s="106"/>
      <c r="K14" s="106"/>
      <c r="L14" s="106"/>
    </row>
    <row r="15" spans="2:12" ht="21" customHeight="1">
      <c r="B15" s="104">
        <v>3</v>
      </c>
      <c r="C15" s="49" t="s">
        <v>170</v>
      </c>
      <c r="D15" s="104">
        <v>123</v>
      </c>
      <c r="E15" s="104"/>
      <c r="F15" s="104">
        <v>123</v>
      </c>
      <c r="G15" s="106"/>
      <c r="H15" s="106"/>
      <c r="I15" s="106"/>
      <c r="J15" s="106"/>
      <c r="K15" s="106"/>
      <c r="L15" s="106"/>
    </row>
    <row r="16" spans="2:12" ht="21" customHeight="1">
      <c r="B16" s="104">
        <v>4</v>
      </c>
      <c r="C16" s="49" t="s">
        <v>171</v>
      </c>
      <c r="D16" s="104">
        <f>SUM(D13:D15)</f>
        <v>956</v>
      </c>
      <c r="E16" s="104">
        <f>SUM(E13:E15)</f>
        <v>1572</v>
      </c>
      <c r="F16" s="104">
        <f>SUM(F13:F15)</f>
        <v>2528</v>
      </c>
      <c r="G16" s="106"/>
      <c r="H16" s="106"/>
      <c r="I16" s="106"/>
      <c r="J16" s="106"/>
      <c r="K16" s="106"/>
      <c r="L16" s="106"/>
    </row>
    <row r="17" spans="2:12" ht="30">
      <c r="B17" s="104">
        <v>5</v>
      </c>
      <c r="C17" s="49" t="s">
        <v>172</v>
      </c>
      <c r="D17" s="104"/>
      <c r="E17" s="104"/>
      <c r="F17" s="104"/>
      <c r="G17" s="106"/>
      <c r="H17" s="106"/>
      <c r="I17" s="106"/>
      <c r="J17" s="106"/>
      <c r="K17" s="106"/>
      <c r="L17" s="106"/>
    </row>
    <row r="18" spans="2:12" ht="28.5" customHeight="1">
      <c r="B18" s="104">
        <v>6</v>
      </c>
      <c r="C18" s="46" t="s">
        <v>173</v>
      </c>
      <c r="D18" s="99">
        <f>SUM(D16:D17)</f>
        <v>956</v>
      </c>
      <c r="E18" s="99">
        <f>SUM(E16:E17)</f>
        <v>1572</v>
      </c>
      <c r="F18" s="99">
        <v>2528</v>
      </c>
      <c r="G18" s="119"/>
      <c r="H18" s="106"/>
      <c r="I18" s="106"/>
      <c r="J18" s="106"/>
      <c r="K18" s="106"/>
      <c r="L18" s="106"/>
    </row>
    <row r="19" spans="8:12" ht="23.25" customHeight="1">
      <c r="H19" s="106"/>
      <c r="I19" s="106"/>
      <c r="J19" s="106"/>
      <c r="K19" s="106"/>
      <c r="L19" s="106"/>
    </row>
    <row r="20" spans="3:12" ht="15.75" customHeight="1">
      <c r="C20" s="155" t="s">
        <v>174</v>
      </c>
      <c r="D20" s="155"/>
      <c r="E20" s="155"/>
      <c r="F20" s="155"/>
      <c r="G20" s="92"/>
      <c r="H20" s="106"/>
      <c r="I20" s="106"/>
      <c r="J20" s="106"/>
      <c r="K20" s="106"/>
      <c r="L20" s="106"/>
    </row>
    <row r="21" spans="3:12" ht="12.75">
      <c r="C21" s="81" t="s">
        <v>175</v>
      </c>
      <c r="H21" s="119"/>
      <c r="I21" s="106"/>
      <c r="J21" s="106"/>
      <c r="K21" s="106"/>
      <c r="L21" s="106"/>
    </row>
    <row r="22" spans="8:12" ht="12.75">
      <c r="H22" s="119"/>
      <c r="I22" s="106"/>
      <c r="J22" s="106"/>
      <c r="K22" s="106"/>
      <c r="L22" s="106"/>
    </row>
    <row r="23" spans="3:12" ht="12.75">
      <c r="C23" s="156" t="s">
        <v>176</v>
      </c>
      <c r="D23" s="156"/>
      <c r="E23" s="156"/>
      <c r="F23" s="156"/>
      <c r="G23" s="116"/>
      <c r="H23" s="106"/>
      <c r="I23" s="106"/>
      <c r="J23" s="106"/>
      <c r="K23" s="106"/>
      <c r="L23" s="106"/>
    </row>
    <row r="24" spans="3:12" ht="12.75">
      <c r="C24" s="116"/>
      <c r="D24" s="116"/>
      <c r="E24" s="116"/>
      <c r="F24" s="116"/>
      <c r="G24" s="116"/>
      <c r="H24" s="106"/>
      <c r="I24" s="106"/>
      <c r="J24" s="106"/>
      <c r="K24" s="106"/>
      <c r="L24" s="106"/>
    </row>
    <row r="25" spans="3:12" ht="12.75">
      <c r="C25" s="116" t="s">
        <v>177</v>
      </c>
      <c r="D25" s="148" t="s">
        <v>178</v>
      </c>
      <c r="E25" s="148"/>
      <c r="F25" s="148"/>
      <c r="G25" s="111"/>
      <c r="H25" s="106"/>
      <c r="I25" s="106"/>
      <c r="J25" s="106"/>
      <c r="K25" s="106"/>
      <c r="L25" s="106"/>
    </row>
    <row r="26" spans="8:12" ht="12.75">
      <c r="H26" s="106"/>
      <c r="I26" s="106"/>
      <c r="J26" s="106"/>
      <c r="K26" s="106"/>
      <c r="L26" s="106"/>
    </row>
    <row r="27" spans="8:12" ht="12.75">
      <c r="H27" s="106"/>
      <c r="I27" s="106"/>
      <c r="J27" s="106"/>
      <c r="K27" s="106"/>
      <c r="L27" s="106"/>
    </row>
    <row r="28" spans="8:12" ht="12.75">
      <c r="H28" s="106"/>
      <c r="I28" s="106"/>
      <c r="J28" s="106"/>
      <c r="K28" s="106"/>
      <c r="L28" s="106"/>
    </row>
    <row r="29" spans="8:12" ht="12.75">
      <c r="H29" s="106"/>
      <c r="I29" s="106"/>
      <c r="J29" s="106"/>
      <c r="K29" s="106"/>
      <c r="L29" s="106"/>
    </row>
    <row r="30" spans="8:12" ht="12.75">
      <c r="H30" s="106"/>
      <c r="I30" s="106"/>
      <c r="J30" s="106"/>
      <c r="K30" s="106"/>
      <c r="L30" s="106"/>
    </row>
    <row r="31" spans="8:12" ht="12.75">
      <c r="H31" s="106"/>
      <c r="I31" s="106"/>
      <c r="J31" s="106"/>
      <c r="K31" s="106"/>
      <c r="L31" s="106"/>
    </row>
    <row r="32" spans="8:12" ht="12.75">
      <c r="H32" s="106"/>
      <c r="I32" s="106"/>
      <c r="J32" s="106"/>
      <c r="K32" s="106"/>
      <c r="L32" s="106"/>
    </row>
    <row r="33" spans="8:12" ht="12.75">
      <c r="H33" s="106"/>
      <c r="I33" s="106"/>
      <c r="J33" s="106"/>
      <c r="K33" s="106"/>
      <c r="L33" s="106"/>
    </row>
    <row r="34" spans="8:12" ht="12.75">
      <c r="H34" s="106"/>
      <c r="I34" s="106"/>
      <c r="J34" s="106"/>
      <c r="K34" s="106"/>
      <c r="L34" s="106"/>
    </row>
  </sheetData>
  <sheetProtection/>
  <mergeCells count="12">
    <mergeCell ref="C20:F20"/>
    <mergeCell ref="C23:F23"/>
    <mergeCell ref="D25:F25"/>
    <mergeCell ref="D2:F2"/>
    <mergeCell ref="C5:F5"/>
    <mergeCell ref="C6:F6"/>
    <mergeCell ref="C7:F7"/>
    <mergeCell ref="B10:B11"/>
    <mergeCell ref="C10:C11"/>
    <mergeCell ref="D10:D11"/>
    <mergeCell ref="E10:E11"/>
    <mergeCell ref="F10:F1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1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4.140625" style="0" customWidth="1"/>
    <col min="2" max="2" width="30.57421875" style="0" customWidth="1"/>
    <col min="3" max="3" width="10.57421875" style="0" customWidth="1"/>
    <col min="4" max="4" width="7.57421875" style="0" customWidth="1"/>
    <col min="5" max="16" width="6.57421875" style="0" customWidth="1"/>
    <col min="17" max="17" width="10.140625" style="0" customWidth="1"/>
  </cols>
  <sheetData>
    <row r="1" spans="13:17" ht="12.75">
      <c r="M1" s="132" t="s">
        <v>130</v>
      </c>
      <c r="N1" s="132"/>
      <c r="O1" s="132"/>
      <c r="P1" s="132"/>
      <c r="Q1" s="132"/>
    </row>
    <row r="2" spans="2:17" ht="12.75">
      <c r="B2" s="157" t="s">
        <v>131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2:17" ht="12.75">
      <c r="B3" s="157" t="s">
        <v>132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2:17" ht="12.75">
      <c r="B4" s="157" t="s">
        <v>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2:17" ht="12.75">
      <c r="B5" s="158" t="s">
        <v>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2:17" ht="17.25" customHeight="1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59" t="s">
        <v>133</v>
      </c>
      <c r="Q6" s="159"/>
    </row>
    <row r="7" spans="2:17" s="95" customFormat="1" ht="29.25" customHeight="1">
      <c r="B7" s="153" t="s">
        <v>134</v>
      </c>
      <c r="C7" s="160" t="s">
        <v>135</v>
      </c>
      <c r="D7" s="161"/>
      <c r="E7" s="161"/>
      <c r="F7" s="162"/>
      <c r="G7" s="160" t="s">
        <v>136</v>
      </c>
      <c r="H7" s="162"/>
      <c r="I7" s="163" t="s">
        <v>137</v>
      </c>
      <c r="J7" s="160" t="s">
        <v>138</v>
      </c>
      <c r="K7" s="161"/>
      <c r="L7" s="161"/>
      <c r="M7" s="162"/>
      <c r="N7" s="160" t="s">
        <v>136</v>
      </c>
      <c r="O7" s="162"/>
      <c r="P7" s="165" t="s">
        <v>139</v>
      </c>
      <c r="Q7" s="165" t="s">
        <v>140</v>
      </c>
    </row>
    <row r="8" spans="2:17" s="95" customFormat="1" ht="124.5" customHeight="1">
      <c r="B8" s="154"/>
      <c r="C8" s="96" t="s">
        <v>141</v>
      </c>
      <c r="D8" s="96" t="s">
        <v>142</v>
      </c>
      <c r="E8" s="96" t="s">
        <v>143</v>
      </c>
      <c r="F8" s="96" t="s">
        <v>144</v>
      </c>
      <c r="G8" s="96" t="s">
        <v>145</v>
      </c>
      <c r="H8" s="96" t="s">
        <v>146</v>
      </c>
      <c r="I8" s="164"/>
      <c r="J8" s="96" t="s">
        <v>141</v>
      </c>
      <c r="K8" s="96" t="s">
        <v>147</v>
      </c>
      <c r="L8" s="96" t="s">
        <v>148</v>
      </c>
      <c r="M8" s="96" t="s">
        <v>149</v>
      </c>
      <c r="N8" s="96" t="s">
        <v>145</v>
      </c>
      <c r="O8" s="96" t="s">
        <v>146</v>
      </c>
      <c r="P8" s="166"/>
      <c r="Q8" s="166"/>
    </row>
    <row r="9" spans="2:17" s="93" customFormat="1" ht="14.25" customHeight="1">
      <c r="B9" s="97" t="s">
        <v>11</v>
      </c>
      <c r="C9" s="98">
        <v>1</v>
      </c>
      <c r="D9" s="98">
        <v>2</v>
      </c>
      <c r="E9" s="98">
        <v>3</v>
      </c>
      <c r="F9" s="98">
        <v>4</v>
      </c>
      <c r="G9" s="98">
        <v>5</v>
      </c>
      <c r="H9" s="98">
        <v>6</v>
      </c>
      <c r="I9" s="98">
        <v>7</v>
      </c>
      <c r="J9" s="98">
        <v>8</v>
      </c>
      <c r="K9" s="98">
        <v>9</v>
      </c>
      <c r="L9" s="98">
        <v>10</v>
      </c>
      <c r="M9" s="98">
        <v>11</v>
      </c>
      <c r="N9" s="98">
        <v>12</v>
      </c>
      <c r="O9" s="98">
        <v>13</v>
      </c>
      <c r="P9" s="98">
        <v>14</v>
      </c>
      <c r="Q9" s="98">
        <v>15</v>
      </c>
    </row>
    <row r="10" spans="2:17" ht="12.75">
      <c r="B10" s="12" t="s">
        <v>150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2:17" ht="18" customHeight="1">
      <c r="B11" s="16" t="s">
        <v>151</v>
      </c>
      <c r="C11" s="99">
        <v>994</v>
      </c>
      <c r="D11" s="100">
        <v>146</v>
      </c>
      <c r="E11" s="100">
        <v>0</v>
      </c>
      <c r="F11" s="103">
        <f>SUM(C11:E11)</f>
        <v>1140</v>
      </c>
      <c r="G11" s="100">
        <v>0</v>
      </c>
      <c r="H11" s="100">
        <v>0</v>
      </c>
      <c r="I11" s="100"/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4">
        <v>0</v>
      </c>
      <c r="Q11" s="99">
        <v>1140</v>
      </c>
    </row>
    <row r="12" spans="2:17" ht="18.75" customHeight="1">
      <c r="B12" s="16" t="s">
        <v>152</v>
      </c>
      <c r="C12" s="99">
        <v>762</v>
      </c>
      <c r="D12" s="100">
        <v>697</v>
      </c>
      <c r="E12" s="100">
        <v>540</v>
      </c>
      <c r="F12" s="103">
        <v>919</v>
      </c>
      <c r="G12" s="100">
        <v>0</v>
      </c>
      <c r="H12" s="100">
        <v>0</v>
      </c>
      <c r="I12" s="100"/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4">
        <v>0</v>
      </c>
      <c r="P12" s="104">
        <v>0</v>
      </c>
      <c r="Q12" s="99">
        <v>919</v>
      </c>
    </row>
    <row r="13" spans="2:17" ht="18" customHeight="1">
      <c r="B13" s="16" t="s">
        <v>19</v>
      </c>
      <c r="C13" s="99">
        <v>14</v>
      </c>
      <c r="D13" s="100">
        <v>0</v>
      </c>
      <c r="E13" s="100">
        <v>0</v>
      </c>
      <c r="F13" s="103">
        <f>SUM(C13:E13)</f>
        <v>14</v>
      </c>
      <c r="G13" s="100">
        <v>0</v>
      </c>
      <c r="H13" s="100">
        <v>0</v>
      </c>
      <c r="I13" s="100"/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99">
        <v>14</v>
      </c>
    </row>
    <row r="14" spans="2:17" ht="18.75" customHeight="1">
      <c r="B14" s="16" t="s">
        <v>153</v>
      </c>
      <c r="C14" s="103">
        <v>403</v>
      </c>
      <c r="D14" s="100">
        <v>19</v>
      </c>
      <c r="E14" s="100">
        <v>28</v>
      </c>
      <c r="F14" s="103">
        <v>394</v>
      </c>
      <c r="G14" s="100">
        <v>0</v>
      </c>
      <c r="H14" s="100">
        <v>0</v>
      </c>
      <c r="I14" s="100"/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3">
        <v>394</v>
      </c>
    </row>
    <row r="15" spans="2:17" ht="17.25" customHeight="1">
      <c r="B15" s="12" t="s">
        <v>23</v>
      </c>
      <c r="C15" s="99">
        <v>2173</v>
      </c>
      <c r="D15" s="103">
        <f>SUM(D11:D14)</f>
        <v>862</v>
      </c>
      <c r="E15" s="103">
        <f>SUM(E11:E14)</f>
        <v>568</v>
      </c>
      <c r="F15" s="103">
        <f>SUM(F11:F14)</f>
        <v>2467</v>
      </c>
      <c r="G15" s="103">
        <f aca="true" t="shared" si="0" ref="G15:P16">SUM(G11:G14)</f>
        <v>0</v>
      </c>
      <c r="H15" s="103">
        <f t="shared" si="0"/>
        <v>0</v>
      </c>
      <c r="I15" s="103"/>
      <c r="J15" s="103">
        <f t="shared" si="0"/>
        <v>0</v>
      </c>
      <c r="K15" s="103">
        <f t="shared" si="0"/>
        <v>0</v>
      </c>
      <c r="L15" s="103">
        <f t="shared" si="0"/>
        <v>0</v>
      </c>
      <c r="M15" s="103">
        <f t="shared" si="0"/>
        <v>0</v>
      </c>
      <c r="N15" s="103">
        <f t="shared" si="0"/>
        <v>0</v>
      </c>
      <c r="O15" s="103">
        <f t="shared" si="0"/>
        <v>0</v>
      </c>
      <c r="P15" s="99">
        <f t="shared" si="0"/>
        <v>0</v>
      </c>
      <c r="Q15" s="99">
        <v>2467</v>
      </c>
    </row>
    <row r="16" spans="2:17" ht="40.5" customHeight="1">
      <c r="B16" s="105" t="s">
        <v>154</v>
      </c>
      <c r="C16" s="99">
        <v>2173</v>
      </c>
      <c r="D16" s="103">
        <v>862</v>
      </c>
      <c r="E16" s="103">
        <v>568</v>
      </c>
      <c r="F16" s="103">
        <v>2467</v>
      </c>
      <c r="G16" s="103">
        <f>SUM(G12:G15)</f>
        <v>0</v>
      </c>
      <c r="H16" s="103">
        <f>SUM(H12:H15)</f>
        <v>0</v>
      </c>
      <c r="I16" s="103"/>
      <c r="J16" s="103">
        <f t="shared" si="0"/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3">
        <f t="shared" si="0"/>
        <v>0</v>
      </c>
      <c r="O16" s="103">
        <f t="shared" si="0"/>
        <v>0</v>
      </c>
      <c r="P16" s="99">
        <f t="shared" si="0"/>
        <v>0</v>
      </c>
      <c r="Q16" s="99">
        <v>2467</v>
      </c>
    </row>
    <row r="17" spans="2:17" ht="12.7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ht="15">
      <c r="B18" s="107" t="s">
        <v>155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ht="15.75" customHeight="1">
      <c r="B19" s="108" t="s">
        <v>156</v>
      </c>
      <c r="C19" s="167"/>
      <c r="D19" s="167"/>
      <c r="E19" s="167"/>
      <c r="F19" s="167"/>
      <c r="G19" s="109"/>
      <c r="H19" s="109"/>
      <c r="I19" s="126" t="s">
        <v>157</v>
      </c>
      <c r="J19" s="126"/>
      <c r="K19" s="126"/>
      <c r="L19" s="126"/>
      <c r="M19" s="167"/>
      <c r="N19" s="167"/>
      <c r="O19" s="167"/>
      <c r="P19" s="167"/>
      <c r="Q19" s="109"/>
    </row>
    <row r="20" spans="2:17" ht="15">
      <c r="B20" s="81"/>
      <c r="C20" s="145" t="s">
        <v>158</v>
      </c>
      <c r="D20" s="145"/>
      <c r="E20" s="145"/>
      <c r="F20" s="145"/>
      <c r="G20" s="110"/>
      <c r="H20" s="110"/>
      <c r="I20" s="107"/>
      <c r="J20" s="107"/>
      <c r="K20" s="145" t="s">
        <v>159</v>
      </c>
      <c r="L20" s="145"/>
      <c r="M20" s="145"/>
      <c r="N20" s="145"/>
      <c r="O20" s="145"/>
      <c r="P20" s="145"/>
      <c r="Q20" s="81"/>
    </row>
    <row r="21" spans="2:17" ht="12.7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</sheetData>
  <sheetProtection/>
  <mergeCells count="19">
    <mergeCell ref="P7:P8"/>
    <mergeCell ref="Q7:Q8"/>
    <mergeCell ref="C19:F19"/>
    <mergeCell ref="I19:L19"/>
    <mergeCell ref="M19:P19"/>
    <mergeCell ref="C20:F20"/>
    <mergeCell ref="K20:P20"/>
    <mergeCell ref="B7:B8"/>
    <mergeCell ref="C7:F7"/>
    <mergeCell ref="G7:H7"/>
    <mergeCell ref="I7:I8"/>
    <mergeCell ref="J7:M7"/>
    <mergeCell ref="N7:O7"/>
    <mergeCell ref="M1:Q1"/>
    <mergeCell ref="B2:Q2"/>
    <mergeCell ref="B3:Q3"/>
    <mergeCell ref="B4:Q4"/>
    <mergeCell ref="B5:Q5"/>
    <mergeCell ref="P6:Q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ilinova</dc:creator>
  <cp:keywords/>
  <dc:description/>
  <cp:lastModifiedBy>diana ilinova</cp:lastModifiedBy>
  <cp:lastPrinted>2013-03-27T08:39:02Z</cp:lastPrinted>
  <dcterms:created xsi:type="dcterms:W3CDTF">1996-10-14T23:33:28Z</dcterms:created>
  <dcterms:modified xsi:type="dcterms:W3CDTF">2013-12-18T00:59:57Z</dcterms:modified>
  <cp:category/>
  <cp:version/>
  <cp:contentType/>
  <cp:contentStatus/>
</cp:coreProperties>
</file>